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<sst xmlns="http://schemas.openxmlformats.org/spreadsheetml/2006/main" count="736" uniqueCount="276">
  <si>
    <t>镇江市2025年“三支一扶”计划招募总成绩及进入体检人员名单</t>
  </si>
  <si>
    <t>序号</t>
  </si>
  <si>
    <t>职位名称</t>
  </si>
  <si>
    <t>职位代码</t>
  </si>
  <si>
    <t>准考证号</t>
  </si>
  <si>
    <t>考生姓名</t>
  </si>
  <si>
    <t>笔试成绩</t>
  </si>
  <si>
    <t>面试成绩</t>
  </si>
  <si>
    <t>考察成绩</t>
  </si>
  <si>
    <t>总成绩(笔试分数*0.4+面试排名考察成绩分数*0.3+考察成绩)</t>
  </si>
  <si>
    <t>排名</t>
  </si>
  <si>
    <t>备注</t>
  </si>
  <si>
    <t>支教</t>
  </si>
  <si>
    <t>101110101013</t>
  </si>
  <si>
    <t>马叶琳</t>
  </si>
  <si>
    <t>71.5</t>
  </si>
  <si>
    <t>73.80</t>
  </si>
  <si>
    <t>30</t>
  </si>
  <si>
    <t>1</t>
  </si>
  <si>
    <t>进入体检</t>
  </si>
  <si>
    <t>101090100226</t>
  </si>
  <si>
    <t>韦烨</t>
  </si>
  <si>
    <t>71</t>
  </si>
  <si>
    <t>71.70</t>
  </si>
  <si>
    <t>2</t>
  </si>
  <si>
    <t>101020102928</t>
  </si>
  <si>
    <t>姚文静</t>
  </si>
  <si>
    <t>69.5</t>
  </si>
  <si>
    <t>72.60</t>
  </si>
  <si>
    <t>3</t>
  </si>
  <si>
    <t>1173</t>
  </si>
  <si>
    <t>101080101212</t>
  </si>
  <si>
    <t>刘红</t>
  </si>
  <si>
    <t>66.5</t>
  </si>
  <si>
    <t>71.50</t>
  </si>
  <si>
    <t>101090104621</t>
  </si>
  <si>
    <t>唐伟杰</t>
  </si>
  <si>
    <t>64</t>
  </si>
  <si>
    <t>71.60</t>
  </si>
  <si>
    <t>101030104025</t>
  </si>
  <si>
    <t>杜硕</t>
  </si>
  <si>
    <t>60.5</t>
  </si>
  <si>
    <t>63.40</t>
  </si>
  <si>
    <t>101100104022</t>
  </si>
  <si>
    <t>祝爽</t>
  </si>
  <si>
    <t>72.5</t>
  </si>
  <si>
    <t>69.60</t>
  </si>
  <si>
    <t>79.88</t>
  </si>
  <si>
    <t>101120101223</t>
  </si>
  <si>
    <t>赵雨婷</t>
  </si>
  <si>
    <t>72.20</t>
  </si>
  <si>
    <t>79.46</t>
  </si>
  <si>
    <t>101020100102</t>
  </si>
  <si>
    <t>田冰慧</t>
  </si>
  <si>
    <t>65.5</t>
  </si>
  <si>
    <t>72.30</t>
  </si>
  <si>
    <t>101010102612</t>
  </si>
  <si>
    <t>卢平平</t>
  </si>
  <si>
    <t>71.00</t>
  </si>
  <si>
    <t>4</t>
  </si>
  <si>
    <t>101010200615</t>
  </si>
  <si>
    <t>李博劼</t>
  </si>
  <si>
    <t>70.5</t>
  </si>
  <si>
    <t>101060103107</t>
  </si>
  <si>
    <t>陈子砚</t>
  </si>
  <si>
    <t>72.80</t>
  </si>
  <si>
    <t>101010104812</t>
  </si>
  <si>
    <t>徐诗远</t>
  </si>
  <si>
    <t>70.40</t>
  </si>
  <si>
    <t>支农</t>
  </si>
  <si>
    <t>101020102011</t>
  </si>
  <si>
    <t>熊如玉</t>
  </si>
  <si>
    <t>76.00</t>
  </si>
  <si>
    <t>101110100508</t>
  </si>
  <si>
    <t>王梦凡</t>
  </si>
  <si>
    <t>67.5</t>
  </si>
  <si>
    <t>77.40</t>
  </si>
  <si>
    <t>101110100819</t>
  </si>
  <si>
    <t>张彦冰</t>
  </si>
  <si>
    <t>77.00</t>
  </si>
  <si>
    <t>101110100619</t>
  </si>
  <si>
    <t>姜苏星</t>
  </si>
  <si>
    <t>75.80</t>
  </si>
  <si>
    <t>帮扶乡村振兴</t>
  </si>
  <si>
    <t>4177</t>
  </si>
  <si>
    <t>101010101710</t>
  </si>
  <si>
    <t>田青禾</t>
  </si>
  <si>
    <t>74</t>
  </si>
  <si>
    <t>101030101417</t>
  </si>
  <si>
    <t>胡电寅</t>
  </si>
  <si>
    <t>66.80</t>
  </si>
  <si>
    <t>101080103723</t>
  </si>
  <si>
    <t>王子璇</t>
  </si>
  <si>
    <t>70</t>
  </si>
  <si>
    <t>65.80</t>
  </si>
  <si>
    <t>4178</t>
  </si>
  <si>
    <t>101010103524</t>
  </si>
  <si>
    <t>杨毅</t>
  </si>
  <si>
    <t>73.00</t>
  </si>
  <si>
    <t>101110100614</t>
  </si>
  <si>
    <t>王月雯</t>
  </si>
  <si>
    <t>101040100310</t>
  </si>
  <si>
    <t>王圣灵</t>
  </si>
  <si>
    <t>73.30</t>
  </si>
  <si>
    <t>4179</t>
  </si>
  <si>
    <t>101010100620</t>
  </si>
  <si>
    <t>戴琦</t>
  </si>
  <si>
    <t>78</t>
  </si>
  <si>
    <t>76.40</t>
  </si>
  <si>
    <t>101040100626</t>
  </si>
  <si>
    <t>吴彦含</t>
  </si>
  <si>
    <t>77</t>
  </si>
  <si>
    <t>73.50</t>
  </si>
  <si>
    <t>101110101821</t>
  </si>
  <si>
    <t>华悦然</t>
  </si>
  <si>
    <t>74.40</t>
  </si>
  <si>
    <t>101060100828</t>
  </si>
  <si>
    <t>曹欣婷</t>
  </si>
  <si>
    <t>73.90</t>
  </si>
  <si>
    <t>4180</t>
  </si>
  <si>
    <t>101010200708</t>
  </si>
  <si>
    <t>程文燕</t>
  </si>
  <si>
    <t>72</t>
  </si>
  <si>
    <t>79.40</t>
  </si>
  <si>
    <t>101100101112</t>
  </si>
  <si>
    <t>冯庆文</t>
  </si>
  <si>
    <t>71.20</t>
  </si>
  <si>
    <t>101120100430</t>
  </si>
  <si>
    <t>花吕鹏</t>
  </si>
  <si>
    <t>70.60</t>
  </si>
  <si>
    <t>101110100924</t>
  </si>
  <si>
    <t>吴相霖</t>
  </si>
  <si>
    <t>73</t>
  </si>
  <si>
    <t>78.90</t>
  </si>
  <si>
    <t>101060104515</t>
  </si>
  <si>
    <t>金彤</t>
  </si>
  <si>
    <t>80.40</t>
  </si>
  <si>
    <t>101110101910</t>
  </si>
  <si>
    <t>陆芋涛</t>
  </si>
  <si>
    <t>77.90</t>
  </si>
  <si>
    <t>101010100212</t>
  </si>
  <si>
    <t>窦欣怡</t>
  </si>
  <si>
    <t>74.30</t>
  </si>
  <si>
    <t>101010101029</t>
  </si>
  <si>
    <t>綦雪玉</t>
  </si>
  <si>
    <t>76.30</t>
  </si>
  <si>
    <t>5</t>
  </si>
  <si>
    <t>101060103110</t>
  </si>
  <si>
    <t>张舒文</t>
  </si>
  <si>
    <t>75.70</t>
  </si>
  <si>
    <t>6</t>
  </si>
  <si>
    <t>101120101023</t>
  </si>
  <si>
    <t>张斌</t>
  </si>
  <si>
    <t>7</t>
  </si>
  <si>
    <t>101080103516</t>
  </si>
  <si>
    <t>张宇恒</t>
  </si>
  <si>
    <t>78.10</t>
  </si>
  <si>
    <t>101110100406</t>
  </si>
  <si>
    <t>柏敏希</t>
  </si>
  <si>
    <t>76.5</t>
  </si>
  <si>
    <t>101100104016</t>
  </si>
  <si>
    <t>刘妍君</t>
  </si>
  <si>
    <t>81.80</t>
  </si>
  <si>
    <t>101040101625</t>
  </si>
  <si>
    <t>薛文婷</t>
  </si>
  <si>
    <t>76.70</t>
  </si>
  <si>
    <t>101090103924</t>
  </si>
  <si>
    <t>刘潞</t>
  </si>
  <si>
    <t>81.40</t>
  </si>
  <si>
    <t>101110100830</t>
  </si>
  <si>
    <t>甘佳雯</t>
  </si>
  <si>
    <t>74.50</t>
  </si>
  <si>
    <t>101090102429</t>
  </si>
  <si>
    <t>朱思淼</t>
  </si>
  <si>
    <t>101100102420</t>
  </si>
  <si>
    <t>高雯雯</t>
  </si>
  <si>
    <t>76.50</t>
  </si>
  <si>
    <t>8</t>
  </si>
  <si>
    <t>101110100418</t>
  </si>
  <si>
    <t>王银涵</t>
  </si>
  <si>
    <t>80.80</t>
  </si>
  <si>
    <t>9</t>
  </si>
  <si>
    <t>101110100507</t>
  </si>
  <si>
    <t>曹帅</t>
  </si>
  <si>
    <t>75.20</t>
  </si>
  <si>
    <t>10</t>
  </si>
  <si>
    <t>101010104906</t>
  </si>
  <si>
    <t>张淑敏</t>
  </si>
  <si>
    <t>11</t>
  </si>
  <si>
    <t>101020102522</t>
  </si>
  <si>
    <t>陆子轩</t>
  </si>
  <si>
    <t>12</t>
  </si>
  <si>
    <t>101020103319</t>
  </si>
  <si>
    <t>周文</t>
  </si>
  <si>
    <t>13</t>
  </si>
  <si>
    <t>101110101823</t>
  </si>
  <si>
    <t>王茼湲</t>
  </si>
  <si>
    <t>70.90</t>
  </si>
  <si>
    <t>14</t>
  </si>
  <si>
    <t>101100102827</t>
  </si>
  <si>
    <t>沈欣裕</t>
  </si>
  <si>
    <t>15</t>
  </si>
  <si>
    <t>4183</t>
  </si>
  <si>
    <t>101120102922</t>
  </si>
  <si>
    <t>徐辉</t>
  </si>
  <si>
    <t>79.5</t>
  </si>
  <si>
    <t>78.00</t>
  </si>
  <si>
    <t>85.20</t>
  </si>
  <si>
    <t>101110100211</t>
  </si>
  <si>
    <t>曾烨</t>
  </si>
  <si>
    <t>68.20</t>
  </si>
  <si>
    <t>101110101505</t>
  </si>
  <si>
    <t>陆梦媛</t>
  </si>
  <si>
    <t>101110100524</t>
  </si>
  <si>
    <t>苏鑫淼</t>
  </si>
  <si>
    <t>78.60</t>
  </si>
  <si>
    <t>101110100409</t>
  </si>
  <si>
    <t>赵文辉</t>
  </si>
  <si>
    <t>76.60</t>
  </si>
  <si>
    <t>101110101325</t>
  </si>
  <si>
    <t>张欣</t>
  </si>
  <si>
    <t>101110100127</t>
  </si>
  <si>
    <t>都欣宇</t>
  </si>
  <si>
    <t>74.10</t>
  </si>
  <si>
    <t>101120100603</t>
  </si>
  <si>
    <t>叶冰宇</t>
  </si>
  <si>
    <t>72.70</t>
  </si>
  <si>
    <t>101030102007</t>
  </si>
  <si>
    <t>江彦谚</t>
  </si>
  <si>
    <t>79.50</t>
  </si>
  <si>
    <t>101010100819</t>
  </si>
  <si>
    <t>周勋</t>
  </si>
  <si>
    <t>101110101024</t>
  </si>
  <si>
    <t>黄靖</t>
  </si>
  <si>
    <t>68.30</t>
  </si>
  <si>
    <t>4185</t>
  </si>
  <si>
    <t>101110100928</t>
  </si>
  <si>
    <t>王心茹</t>
  </si>
  <si>
    <t>83.70</t>
  </si>
  <si>
    <t>101010104718</t>
  </si>
  <si>
    <t>陈雨辰</t>
  </si>
  <si>
    <t>73.40</t>
  </si>
  <si>
    <t>101090102410</t>
  </si>
  <si>
    <t>叶鑫煜</t>
  </si>
  <si>
    <t>就业和保障服务</t>
  </si>
  <si>
    <t>4186</t>
  </si>
  <si>
    <t>101010104321</t>
  </si>
  <si>
    <t>张宇欣</t>
  </si>
  <si>
    <t>69</t>
  </si>
  <si>
    <t>79.00</t>
  </si>
  <si>
    <t>101100101621</t>
  </si>
  <si>
    <t>郑鑫艺</t>
  </si>
  <si>
    <t>101010104815</t>
  </si>
  <si>
    <t>刘悦</t>
  </si>
  <si>
    <t>79.20</t>
  </si>
  <si>
    <t>101110101620</t>
  </si>
  <si>
    <t>宋怡</t>
  </si>
  <si>
    <t>101080101515</t>
  </si>
  <si>
    <t>金星欣</t>
  </si>
  <si>
    <t>76.80</t>
  </si>
  <si>
    <t>101010200923</t>
  </si>
  <si>
    <t>詹淇迪</t>
  </si>
  <si>
    <t>68</t>
  </si>
  <si>
    <t>101100100526</t>
  </si>
  <si>
    <t>王荟</t>
  </si>
  <si>
    <t>69.80</t>
  </si>
  <si>
    <t>101090101513</t>
  </si>
  <si>
    <t>柏宇萱</t>
  </si>
  <si>
    <t>67</t>
  </si>
  <si>
    <t>78.20</t>
  </si>
  <si>
    <t>101110101518</t>
  </si>
  <si>
    <t>吴佳怡</t>
  </si>
  <si>
    <t>73.70</t>
  </si>
  <si>
    <t>101040101013</t>
  </si>
  <si>
    <t>陈子浩</t>
  </si>
  <si>
    <t>72.40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</si>
</sst>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workbookViewId="0">
      <selection activeCell="M3" sqref="M3"/>
    </sheetView>
  </sheetViews>
  <sheetFormatPr defaultColWidth="9" defaultRowHeight="13.5"/>
  <cols>
    <col min="1" max="1" width="9.75" customWidth="1"/>
    <col min="2" max="2" width="21.875" customWidth="1"/>
    <col min="3" max="3" width="19" customWidth="1"/>
    <col min="4" max="4" width="18.875" customWidth="1"/>
    <col min="5" max="5" width="22.25" customWidth="1"/>
    <col min="9" max="10" width="15.25" customWidth="1"/>
    <col min="11" max="11" width="12.625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4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1" t="s">
        <v>10</v>
      </c>
      <c r="K2" s="12" t="s">
        <v>11</v>
      </c>
    </row>
    <row r="3" ht="30" customHeight="1" spans="1:11">
      <c r="A3" s="5">
        <v>1</v>
      </c>
      <c r="B3" s="6" t="s">
        <v>12</v>
      </c>
      <c r="C3" s="6">
        <v>1172</v>
      </c>
      <c r="D3" s="7" t="s">
        <v>13</v>
      </c>
      <c r="E3" s="7" t="s">
        <v>14</v>
      </c>
      <c r="F3" s="8" t="s">
        <v>15</v>
      </c>
      <c r="G3" s="8" t="s">
        <v>16</v>
      </c>
      <c r="H3" s="8" t="s">
        <v>17</v>
      </c>
      <c r="I3" s="7">
        <v>80.74</v>
      </c>
      <c r="J3" s="7" t="s">
        <v>18</v>
      </c>
      <c r="K3" s="5" t="s">
        <v>19</v>
      </c>
    </row>
    <row r="4" ht="30" customHeight="1" spans="1:11">
      <c r="A4" s="5">
        <v>2</v>
      </c>
      <c r="B4" s="9"/>
      <c r="C4" s="9"/>
      <c r="D4" s="7" t="s">
        <v>20</v>
      </c>
      <c r="E4" s="7" t="s">
        <v>21</v>
      </c>
      <c r="F4" s="7" t="s">
        <v>22</v>
      </c>
      <c r="G4" s="7" t="s">
        <v>23</v>
      </c>
      <c r="H4" s="7" t="s">
        <v>17</v>
      </c>
      <c r="I4" s="7">
        <v>79.91</v>
      </c>
      <c r="J4" s="7" t="s">
        <v>24</v>
      </c>
      <c r="K4" s="5"/>
    </row>
    <row r="5" ht="30" customHeight="1" spans="1:11">
      <c r="A5" s="5">
        <v>3</v>
      </c>
      <c r="B5" s="9"/>
      <c r="C5" s="10"/>
      <c r="D5" s="7" t="s">
        <v>25</v>
      </c>
      <c r="E5" s="7" t="s">
        <v>26</v>
      </c>
      <c r="F5" s="7" t="s">
        <v>27</v>
      </c>
      <c r="G5" s="7" t="s">
        <v>28</v>
      </c>
      <c r="H5" s="7" t="s">
        <v>17</v>
      </c>
      <c r="I5" s="7">
        <v>79.58</v>
      </c>
      <c r="J5" s="7" t="s">
        <v>29</v>
      </c>
      <c r="K5" s="5"/>
    </row>
    <row r="6" ht="30" customHeight="1" spans="1:11">
      <c r="A6" s="5">
        <v>4</v>
      </c>
      <c r="B6" s="9"/>
      <c r="C6" s="9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17</v>
      </c>
      <c r="I6" s="7">
        <v>78.05</v>
      </c>
      <c r="J6" s="7" t="s">
        <v>18</v>
      </c>
      <c r="K6" s="5" t="s">
        <v>19</v>
      </c>
    </row>
    <row r="7" ht="30" customHeight="1" spans="1:11">
      <c r="A7" s="5">
        <v>5</v>
      </c>
      <c r="B7" s="9"/>
      <c r="C7" s="9"/>
      <c r="D7" s="7" t="s">
        <v>35</v>
      </c>
      <c r="E7" s="7" t="s">
        <v>36</v>
      </c>
      <c r="F7" s="7" t="s">
        <v>37</v>
      </c>
      <c r="G7" s="7" t="s">
        <v>38</v>
      </c>
      <c r="H7" s="7" t="s">
        <v>17</v>
      </c>
      <c r="I7" s="7">
        <v>77.08</v>
      </c>
      <c r="J7" s="7" t="s">
        <v>24</v>
      </c>
      <c r="K7" s="5"/>
    </row>
    <row r="8" ht="30" customHeight="1" spans="1:11">
      <c r="A8" s="5">
        <v>6</v>
      </c>
      <c r="B8" s="9"/>
      <c r="C8" s="10"/>
      <c r="D8" s="7" t="s">
        <v>39</v>
      </c>
      <c r="E8" s="7" t="s">
        <v>40</v>
      </c>
      <c r="F8" s="7" t="s">
        <v>41</v>
      </c>
      <c r="G8" s="7" t="s">
        <v>42</v>
      </c>
      <c r="H8" s="7" t="s">
        <v>17</v>
      </c>
      <c r="I8" s="7">
        <v>73.22</v>
      </c>
      <c r="J8" s="7" t="s">
        <v>29</v>
      </c>
      <c r="K8" s="5"/>
    </row>
    <row r="9" ht="30" customHeight="1" spans="1:11">
      <c r="A9" s="5">
        <v>7</v>
      </c>
      <c r="B9" s="9"/>
      <c r="C9" s="9">
        <v>1174</v>
      </c>
      <c r="D9" s="7" t="s">
        <v>43</v>
      </c>
      <c r="E9" s="7" t="s">
        <v>44</v>
      </c>
      <c r="F9" s="7" t="s">
        <v>45</v>
      </c>
      <c r="G9" s="7" t="s">
        <v>46</v>
      </c>
      <c r="H9" s="7" t="s">
        <v>17</v>
      </c>
      <c r="I9" s="7" t="s">
        <v>47</v>
      </c>
      <c r="J9" s="7" t="s">
        <v>18</v>
      </c>
      <c r="K9" s="5" t="s">
        <v>19</v>
      </c>
    </row>
    <row r="10" ht="30" customHeight="1" spans="1:11">
      <c r="A10" s="5">
        <v>8</v>
      </c>
      <c r="B10" s="9"/>
      <c r="C10" s="9"/>
      <c r="D10" s="7" t="s">
        <v>48</v>
      </c>
      <c r="E10" s="7" t="s">
        <v>49</v>
      </c>
      <c r="F10" s="7" t="s">
        <v>27</v>
      </c>
      <c r="G10" s="7" t="s">
        <v>50</v>
      </c>
      <c r="H10" s="7" t="s">
        <v>17</v>
      </c>
      <c r="I10" s="7" t="s">
        <v>51</v>
      </c>
      <c r="J10" s="7" t="s">
        <v>24</v>
      </c>
      <c r="K10" s="5"/>
    </row>
    <row r="11" ht="30" customHeight="1" spans="1:11">
      <c r="A11" s="5">
        <v>9</v>
      </c>
      <c r="B11" s="9"/>
      <c r="C11" s="9"/>
      <c r="D11" s="7" t="s">
        <v>52</v>
      </c>
      <c r="E11" s="7" t="s">
        <v>53</v>
      </c>
      <c r="F11" s="7" t="s">
        <v>54</v>
      </c>
      <c r="G11" s="7" t="s">
        <v>55</v>
      </c>
      <c r="H11" s="7" t="s">
        <v>17</v>
      </c>
      <c r="I11" s="7">
        <v>77.89</v>
      </c>
      <c r="J11" s="7" t="s">
        <v>29</v>
      </c>
      <c r="K11" s="5"/>
    </row>
    <row r="12" ht="30" customHeight="1" spans="1:11">
      <c r="A12" s="5">
        <v>10</v>
      </c>
      <c r="B12" s="9"/>
      <c r="C12" s="9"/>
      <c r="D12" s="7" t="s">
        <v>56</v>
      </c>
      <c r="E12" s="7" t="s">
        <v>57</v>
      </c>
      <c r="F12" s="7" t="s">
        <v>54</v>
      </c>
      <c r="G12" s="7" t="s">
        <v>58</v>
      </c>
      <c r="H12" s="7" t="s">
        <v>17</v>
      </c>
      <c r="I12" s="7">
        <v>77.5</v>
      </c>
      <c r="J12" s="7" t="s">
        <v>59</v>
      </c>
      <c r="K12" s="5"/>
    </row>
    <row r="13" ht="30" customHeight="1" spans="1:11">
      <c r="A13" s="5">
        <v>11</v>
      </c>
      <c r="B13" s="9"/>
      <c r="C13" s="6">
        <v>1175</v>
      </c>
      <c r="D13" s="7" t="s">
        <v>60</v>
      </c>
      <c r="E13" s="7" t="s">
        <v>61</v>
      </c>
      <c r="F13" s="7" t="s">
        <v>62</v>
      </c>
      <c r="G13" s="7" t="s">
        <v>50</v>
      </c>
      <c r="H13" s="7" t="s">
        <v>17</v>
      </c>
      <c r="I13" s="7">
        <v>79.86</v>
      </c>
      <c r="J13" s="7" t="s">
        <v>18</v>
      </c>
      <c r="K13" s="5" t="s">
        <v>19</v>
      </c>
    </row>
    <row r="14" ht="30" customHeight="1" spans="1:11">
      <c r="A14" s="5">
        <v>12</v>
      </c>
      <c r="B14" s="9"/>
      <c r="C14" s="9"/>
      <c r="D14" s="7" t="s">
        <v>63</v>
      </c>
      <c r="E14" s="7" t="s">
        <v>64</v>
      </c>
      <c r="F14" s="7" t="s">
        <v>54</v>
      </c>
      <c r="G14" s="7" t="s">
        <v>65</v>
      </c>
      <c r="H14" s="7" t="s">
        <v>17</v>
      </c>
      <c r="I14" s="7">
        <v>78.04</v>
      </c>
      <c r="J14" s="7" t="s">
        <v>24</v>
      </c>
      <c r="K14" s="5"/>
    </row>
    <row r="15" ht="30" customHeight="1" spans="1:11">
      <c r="A15" s="5">
        <v>13</v>
      </c>
      <c r="B15" s="10"/>
      <c r="C15" s="10"/>
      <c r="D15" s="7" t="s">
        <v>66</v>
      </c>
      <c r="E15" s="7" t="s">
        <v>67</v>
      </c>
      <c r="F15" s="7" t="s">
        <v>37</v>
      </c>
      <c r="G15" s="7" t="s">
        <v>68</v>
      </c>
      <c r="H15" s="7" t="s">
        <v>17</v>
      </c>
      <c r="I15" s="7">
        <v>76.72</v>
      </c>
      <c r="J15" s="7" t="s">
        <v>29</v>
      </c>
      <c r="K15" s="5"/>
    </row>
    <row r="16" ht="30" customHeight="1" spans="1:11">
      <c r="A16" s="5">
        <v>14</v>
      </c>
      <c r="B16" s="9" t="s">
        <v>69</v>
      </c>
      <c r="C16" s="9">
        <v>2176</v>
      </c>
      <c r="D16" s="7" t="s">
        <v>70</v>
      </c>
      <c r="E16" s="7" t="s">
        <v>71</v>
      </c>
      <c r="F16" s="7" t="s">
        <v>62</v>
      </c>
      <c r="G16" s="7" t="s">
        <v>72</v>
      </c>
      <c r="H16" s="7" t="s">
        <v>17</v>
      </c>
      <c r="I16" s="7">
        <v>81</v>
      </c>
      <c r="J16" s="7" t="s">
        <v>18</v>
      </c>
      <c r="K16" s="5" t="s">
        <v>19</v>
      </c>
    </row>
    <row r="17" ht="30" customHeight="1" spans="1:11">
      <c r="A17" s="5">
        <v>15</v>
      </c>
      <c r="B17" s="9"/>
      <c r="C17" s="9"/>
      <c r="D17" s="7" t="s">
        <v>73</v>
      </c>
      <c r="E17" s="7" t="s">
        <v>74</v>
      </c>
      <c r="F17" s="7" t="s">
        <v>75</v>
      </c>
      <c r="G17" s="7" t="s">
        <v>76</v>
      </c>
      <c r="H17" s="7" t="s">
        <v>17</v>
      </c>
      <c r="I17" s="7">
        <v>80.22</v>
      </c>
      <c r="J17" s="7" t="s">
        <v>24</v>
      </c>
      <c r="K17" s="5"/>
    </row>
    <row r="18" ht="30" customHeight="1" spans="1:11">
      <c r="A18" s="5">
        <v>16</v>
      </c>
      <c r="B18" s="9"/>
      <c r="C18" s="9"/>
      <c r="D18" s="7" t="s">
        <v>77</v>
      </c>
      <c r="E18" s="7" t="s">
        <v>78</v>
      </c>
      <c r="F18" s="7" t="s">
        <v>75</v>
      </c>
      <c r="G18" s="7" t="s">
        <v>79</v>
      </c>
      <c r="H18" s="7" t="s">
        <v>17</v>
      </c>
      <c r="I18" s="7">
        <v>80.1</v>
      </c>
      <c r="J18" s="7" t="s">
        <v>29</v>
      </c>
      <c r="K18" s="5"/>
    </row>
    <row r="19" ht="30" customHeight="1" spans="1:11">
      <c r="A19" s="5">
        <v>17</v>
      </c>
      <c r="B19" s="9"/>
      <c r="C19" s="9"/>
      <c r="D19" s="7" t="s">
        <v>80</v>
      </c>
      <c r="E19" s="7" t="s">
        <v>81</v>
      </c>
      <c r="F19" s="7" t="s">
        <v>75</v>
      </c>
      <c r="G19" s="7" t="s">
        <v>82</v>
      </c>
      <c r="H19" s="7" t="s">
        <v>17</v>
      </c>
      <c r="I19" s="7">
        <v>79.74</v>
      </c>
      <c r="J19" s="7" t="s">
        <v>59</v>
      </c>
      <c r="K19" s="5"/>
    </row>
    <row r="20" ht="30" customHeight="1" spans="1:11">
      <c r="A20" s="5">
        <v>18</v>
      </c>
      <c r="B20" s="6" t="s">
        <v>83</v>
      </c>
      <c r="C20" s="6" t="s">
        <v>84</v>
      </c>
      <c r="D20" s="7" t="s">
        <v>85</v>
      </c>
      <c r="E20" s="7" t="s">
        <v>86</v>
      </c>
      <c r="F20" s="7" t="s">
        <v>87</v>
      </c>
      <c r="G20" s="7" t="s">
        <v>79</v>
      </c>
      <c r="H20" s="7" t="s">
        <v>17</v>
      </c>
      <c r="I20" s="7">
        <v>82.7</v>
      </c>
      <c r="J20" s="7" t="s">
        <v>18</v>
      </c>
      <c r="K20" s="5" t="s">
        <v>19</v>
      </c>
    </row>
    <row r="21" ht="30" customHeight="1" spans="1:11">
      <c r="A21" s="5">
        <v>19</v>
      </c>
      <c r="B21" s="9"/>
      <c r="C21" s="9"/>
      <c r="D21" s="7" t="s">
        <v>88</v>
      </c>
      <c r="E21" s="7" t="s">
        <v>89</v>
      </c>
      <c r="F21" s="7" t="s">
        <v>62</v>
      </c>
      <c r="G21" s="7" t="s">
        <v>90</v>
      </c>
      <c r="H21" s="7" t="s">
        <v>17</v>
      </c>
      <c r="I21" s="7">
        <v>78.24</v>
      </c>
      <c r="J21" s="7" t="s">
        <v>24</v>
      </c>
      <c r="K21" s="5"/>
    </row>
    <row r="22" ht="30" customHeight="1" spans="1:11">
      <c r="A22" s="5">
        <v>20</v>
      </c>
      <c r="B22" s="9"/>
      <c r="C22" s="10"/>
      <c r="D22" s="7" t="s">
        <v>91</v>
      </c>
      <c r="E22" s="7" t="s">
        <v>92</v>
      </c>
      <c r="F22" s="7" t="s">
        <v>93</v>
      </c>
      <c r="G22" s="7" t="s">
        <v>94</v>
      </c>
      <c r="H22" s="7" t="s">
        <v>17</v>
      </c>
      <c r="I22" s="7">
        <v>77.74</v>
      </c>
      <c r="J22" s="7" t="s">
        <v>29</v>
      </c>
      <c r="K22" s="5"/>
    </row>
    <row r="23" ht="30" customHeight="1" spans="1:11">
      <c r="A23" s="5">
        <v>21</v>
      </c>
      <c r="B23" s="9"/>
      <c r="C23" s="6" t="s">
        <v>95</v>
      </c>
      <c r="D23" s="7" t="s">
        <v>96</v>
      </c>
      <c r="E23" s="7" t="s">
        <v>97</v>
      </c>
      <c r="F23" s="7" t="s">
        <v>87</v>
      </c>
      <c r="G23" s="7" t="s">
        <v>98</v>
      </c>
      <c r="H23" s="7" t="s">
        <v>17</v>
      </c>
      <c r="I23" s="7">
        <v>81.5</v>
      </c>
      <c r="J23" s="7" t="s">
        <v>18</v>
      </c>
      <c r="K23" s="5" t="s">
        <v>19</v>
      </c>
    </row>
    <row r="24" ht="30" customHeight="1" spans="1:11">
      <c r="A24" s="5">
        <v>22</v>
      </c>
      <c r="B24" s="9"/>
      <c r="C24" s="9"/>
      <c r="D24" s="7" t="s">
        <v>99</v>
      </c>
      <c r="E24" s="7" t="s">
        <v>100</v>
      </c>
      <c r="F24" s="7" t="s">
        <v>45</v>
      </c>
      <c r="G24" s="7" t="s">
        <v>50</v>
      </c>
      <c r="H24" s="7" t="s">
        <v>17</v>
      </c>
      <c r="I24" s="7">
        <v>80.66</v>
      </c>
      <c r="J24" s="7" t="s">
        <v>24</v>
      </c>
      <c r="K24" s="5"/>
    </row>
    <row r="25" ht="30" customHeight="1" spans="1:11">
      <c r="A25" s="5">
        <v>23</v>
      </c>
      <c r="B25" s="9"/>
      <c r="C25" s="9"/>
      <c r="D25" s="7" t="s">
        <v>101</v>
      </c>
      <c r="E25" s="7" t="s">
        <v>102</v>
      </c>
      <c r="F25" s="7" t="s">
        <v>22</v>
      </c>
      <c r="G25" s="7" t="s">
        <v>103</v>
      </c>
      <c r="H25" s="7" t="s">
        <v>17</v>
      </c>
      <c r="I25" s="7">
        <v>80.39</v>
      </c>
      <c r="J25" s="7" t="s">
        <v>29</v>
      </c>
      <c r="K25" s="5"/>
    </row>
    <row r="26" ht="30" customHeight="1" spans="1:11">
      <c r="A26" s="5">
        <v>24</v>
      </c>
      <c r="B26" s="9"/>
      <c r="C26" s="6" t="s">
        <v>104</v>
      </c>
      <c r="D26" s="7" t="s">
        <v>105</v>
      </c>
      <c r="E26" s="7" t="s">
        <v>106</v>
      </c>
      <c r="F26" s="7" t="s">
        <v>107</v>
      </c>
      <c r="G26" s="7" t="s">
        <v>108</v>
      </c>
      <c r="H26" s="7" t="s">
        <v>17</v>
      </c>
      <c r="I26" s="7">
        <v>84.12</v>
      </c>
      <c r="J26" s="7" t="s">
        <v>18</v>
      </c>
      <c r="K26" s="5" t="s">
        <v>19</v>
      </c>
    </row>
    <row r="27" ht="30" customHeight="1" spans="1:11">
      <c r="A27" s="5">
        <v>25</v>
      </c>
      <c r="B27" s="9"/>
      <c r="C27" s="9"/>
      <c r="D27" s="7" t="s">
        <v>109</v>
      </c>
      <c r="E27" s="7" t="s">
        <v>110</v>
      </c>
      <c r="F27" s="7" t="s">
        <v>111</v>
      </c>
      <c r="G27" s="7" t="s">
        <v>112</v>
      </c>
      <c r="H27" s="7" t="s">
        <v>17</v>
      </c>
      <c r="I27" s="7">
        <v>82.85</v>
      </c>
      <c r="J27" s="7" t="s">
        <v>24</v>
      </c>
      <c r="K27" s="5"/>
    </row>
    <row r="28" ht="30" customHeight="1" spans="1:11">
      <c r="A28" s="5">
        <v>26</v>
      </c>
      <c r="B28" s="9"/>
      <c r="C28" s="9"/>
      <c r="D28" s="7" t="s">
        <v>113</v>
      </c>
      <c r="E28" s="7" t="s">
        <v>114</v>
      </c>
      <c r="F28" s="7" t="s">
        <v>62</v>
      </c>
      <c r="G28" s="7" t="s">
        <v>115</v>
      </c>
      <c r="H28" s="7" t="s">
        <v>17</v>
      </c>
      <c r="I28" s="7">
        <v>80.52</v>
      </c>
      <c r="J28" s="7" t="s">
        <v>29</v>
      </c>
      <c r="K28" s="5"/>
    </row>
    <row r="29" ht="30" customHeight="1" spans="1:11">
      <c r="A29" s="5">
        <v>27</v>
      </c>
      <c r="B29" s="9"/>
      <c r="C29" s="9"/>
      <c r="D29" s="7" t="s">
        <v>116</v>
      </c>
      <c r="E29" s="7" t="s">
        <v>117</v>
      </c>
      <c r="F29" s="7" t="s">
        <v>62</v>
      </c>
      <c r="G29" s="7" t="s">
        <v>118</v>
      </c>
      <c r="H29" s="7" t="s">
        <v>17</v>
      </c>
      <c r="I29" s="7">
        <v>80.37</v>
      </c>
      <c r="J29" s="7" t="s">
        <v>59</v>
      </c>
      <c r="K29" s="5"/>
    </row>
    <row r="30" ht="30" customHeight="1" spans="1:11">
      <c r="A30" s="5">
        <v>28</v>
      </c>
      <c r="B30" s="9"/>
      <c r="C30" s="6" t="s">
        <v>119</v>
      </c>
      <c r="D30" s="7" t="s">
        <v>120</v>
      </c>
      <c r="E30" s="7" t="s">
        <v>121</v>
      </c>
      <c r="F30" s="7" t="s">
        <v>122</v>
      </c>
      <c r="G30" s="7" t="s">
        <v>123</v>
      </c>
      <c r="H30" s="7" t="s">
        <v>17</v>
      </c>
      <c r="I30" s="7">
        <v>82.62</v>
      </c>
      <c r="J30" s="7" t="s">
        <v>18</v>
      </c>
      <c r="K30" s="5" t="s">
        <v>19</v>
      </c>
    </row>
    <row r="31" ht="30" customHeight="1" spans="1:11">
      <c r="A31" s="5">
        <v>29</v>
      </c>
      <c r="B31" s="9"/>
      <c r="C31" s="9"/>
      <c r="D31" s="7" t="s">
        <v>124</v>
      </c>
      <c r="E31" s="7" t="s">
        <v>125</v>
      </c>
      <c r="F31" s="7" t="s">
        <v>22</v>
      </c>
      <c r="G31" s="7" t="s">
        <v>126</v>
      </c>
      <c r="H31" s="7" t="s">
        <v>17</v>
      </c>
      <c r="I31" s="7">
        <v>79.76</v>
      </c>
      <c r="J31" s="7" t="s">
        <v>24</v>
      </c>
      <c r="K31" s="5"/>
    </row>
    <row r="32" ht="30" customHeight="1" spans="1:11">
      <c r="A32" s="5">
        <v>30</v>
      </c>
      <c r="B32" s="9"/>
      <c r="C32" s="9"/>
      <c r="D32" s="7" t="s">
        <v>127</v>
      </c>
      <c r="E32" s="7" t="s">
        <v>128</v>
      </c>
      <c r="F32" s="7" t="s">
        <v>62</v>
      </c>
      <c r="G32" s="7" t="s">
        <v>129</v>
      </c>
      <c r="H32" s="7" t="s">
        <v>17</v>
      </c>
      <c r="I32" s="7">
        <v>79.38</v>
      </c>
      <c r="J32" s="7" t="s">
        <v>29</v>
      </c>
      <c r="K32" s="5"/>
    </row>
    <row r="33" ht="30" customHeight="1" spans="1:11">
      <c r="A33" s="5">
        <v>31</v>
      </c>
      <c r="B33" s="9"/>
      <c r="C33" s="5">
        <v>4181</v>
      </c>
      <c r="D33" s="7" t="s">
        <v>130</v>
      </c>
      <c r="E33" s="7" t="s">
        <v>131</v>
      </c>
      <c r="F33" s="7" t="s">
        <v>132</v>
      </c>
      <c r="G33" s="7" t="s">
        <v>133</v>
      </c>
      <c r="H33" s="7" t="s">
        <v>17</v>
      </c>
      <c r="I33" s="7">
        <v>82.87</v>
      </c>
      <c r="J33" s="7" t="s">
        <v>18</v>
      </c>
      <c r="K33" s="5" t="s">
        <v>19</v>
      </c>
    </row>
    <row r="34" ht="30" customHeight="1" spans="1:11">
      <c r="A34" s="5">
        <v>32</v>
      </c>
      <c r="B34" s="9"/>
      <c r="C34" s="5"/>
      <c r="D34" s="7" t="s">
        <v>134</v>
      </c>
      <c r="E34" s="7" t="s">
        <v>135</v>
      </c>
      <c r="F34" s="7" t="s">
        <v>22</v>
      </c>
      <c r="G34" s="7" t="s">
        <v>136</v>
      </c>
      <c r="H34" s="7" t="s">
        <v>17</v>
      </c>
      <c r="I34" s="7">
        <v>82.52</v>
      </c>
      <c r="J34" s="7" t="s">
        <v>24</v>
      </c>
      <c r="K34" s="5" t="s">
        <v>19</v>
      </c>
    </row>
    <row r="35" ht="30" customHeight="1" spans="1:11">
      <c r="A35" s="5">
        <v>33</v>
      </c>
      <c r="B35" s="9"/>
      <c r="C35" s="5"/>
      <c r="D35" s="7" t="s">
        <v>137</v>
      </c>
      <c r="E35" s="7" t="s">
        <v>138</v>
      </c>
      <c r="F35" s="7" t="s">
        <v>15</v>
      </c>
      <c r="G35" s="7" t="s">
        <v>139</v>
      </c>
      <c r="H35" s="7" t="s">
        <v>17</v>
      </c>
      <c r="I35" s="7">
        <v>81.97</v>
      </c>
      <c r="J35" s="7" t="s">
        <v>29</v>
      </c>
      <c r="K35" s="5"/>
    </row>
    <row r="36" ht="30" customHeight="1" spans="1:11">
      <c r="A36" s="5">
        <v>34</v>
      </c>
      <c r="B36" s="9"/>
      <c r="C36" s="5"/>
      <c r="D36" s="7" t="s">
        <v>140</v>
      </c>
      <c r="E36" s="7" t="s">
        <v>141</v>
      </c>
      <c r="F36" s="7" t="s">
        <v>87</v>
      </c>
      <c r="G36" s="7" t="s">
        <v>142</v>
      </c>
      <c r="H36" s="7" t="s">
        <v>17</v>
      </c>
      <c r="I36" s="7">
        <v>81.89</v>
      </c>
      <c r="J36" s="7" t="s">
        <v>59</v>
      </c>
      <c r="K36" s="5"/>
    </row>
    <row r="37" ht="30" customHeight="1" spans="1:11">
      <c r="A37" s="5">
        <v>35</v>
      </c>
      <c r="B37" s="9"/>
      <c r="C37" s="5"/>
      <c r="D37" s="7" t="s">
        <v>143</v>
      </c>
      <c r="E37" s="7" t="s">
        <v>144</v>
      </c>
      <c r="F37" s="7" t="s">
        <v>15</v>
      </c>
      <c r="G37" s="7" t="s">
        <v>145</v>
      </c>
      <c r="H37" s="7" t="s">
        <v>17</v>
      </c>
      <c r="I37" s="7">
        <v>81.49</v>
      </c>
      <c r="J37" s="7" t="s">
        <v>146</v>
      </c>
      <c r="K37" s="5"/>
    </row>
    <row r="38" ht="30" customHeight="1" spans="1:11">
      <c r="A38" s="5">
        <v>36</v>
      </c>
      <c r="B38" s="9"/>
      <c r="C38" s="5"/>
      <c r="D38" s="7" t="s">
        <v>147</v>
      </c>
      <c r="E38" s="7" t="s">
        <v>148</v>
      </c>
      <c r="F38" s="7" t="s">
        <v>22</v>
      </c>
      <c r="G38" s="7" t="s">
        <v>149</v>
      </c>
      <c r="H38" s="7" t="s">
        <v>17</v>
      </c>
      <c r="I38" s="7">
        <v>81.11</v>
      </c>
      <c r="J38" s="7" t="s">
        <v>150</v>
      </c>
      <c r="K38" s="5"/>
    </row>
    <row r="39" ht="30" customHeight="1" spans="1:11">
      <c r="A39" s="5">
        <v>37</v>
      </c>
      <c r="B39" s="9"/>
      <c r="C39" s="5"/>
      <c r="D39" s="7" t="s">
        <v>151</v>
      </c>
      <c r="E39" s="7" t="s">
        <v>152</v>
      </c>
      <c r="F39" s="7" t="s">
        <v>15</v>
      </c>
      <c r="G39" s="7" t="s">
        <v>16</v>
      </c>
      <c r="H39" s="7" t="s">
        <v>17</v>
      </c>
      <c r="I39" s="7">
        <v>80.74</v>
      </c>
      <c r="J39" s="7" t="s">
        <v>153</v>
      </c>
      <c r="K39" s="5"/>
    </row>
    <row r="40" ht="30" customHeight="1" spans="1:11">
      <c r="A40" s="5">
        <v>38</v>
      </c>
      <c r="B40" s="9"/>
      <c r="C40" s="5">
        <v>4182</v>
      </c>
      <c r="D40" s="7" t="s">
        <v>154</v>
      </c>
      <c r="E40" s="7" t="s">
        <v>155</v>
      </c>
      <c r="F40" s="7" t="s">
        <v>107</v>
      </c>
      <c r="G40" s="7" t="s">
        <v>156</v>
      </c>
      <c r="H40" s="7" t="s">
        <v>17</v>
      </c>
      <c r="I40" s="7">
        <v>84.63</v>
      </c>
      <c r="J40" s="7" t="s">
        <v>18</v>
      </c>
      <c r="K40" s="5" t="s">
        <v>19</v>
      </c>
    </row>
    <row r="41" ht="30" customHeight="1" spans="1:11">
      <c r="A41" s="5">
        <v>39</v>
      </c>
      <c r="B41" s="9"/>
      <c r="C41" s="5"/>
      <c r="D41" s="7" t="s">
        <v>157</v>
      </c>
      <c r="E41" s="7" t="s">
        <v>158</v>
      </c>
      <c r="F41" s="7" t="s">
        <v>159</v>
      </c>
      <c r="G41" s="7" t="s">
        <v>149</v>
      </c>
      <c r="H41" s="7" t="s">
        <v>17</v>
      </c>
      <c r="I41" s="7">
        <v>83.31</v>
      </c>
      <c r="J41" s="7" t="s">
        <v>24</v>
      </c>
      <c r="K41" s="5" t="s">
        <v>19</v>
      </c>
    </row>
    <row r="42" ht="30" customHeight="1" spans="1:11">
      <c r="A42" s="5">
        <v>40</v>
      </c>
      <c r="B42" s="9"/>
      <c r="C42" s="5"/>
      <c r="D42" s="7" t="s">
        <v>160</v>
      </c>
      <c r="E42" s="7" t="s">
        <v>161</v>
      </c>
      <c r="F42" s="7" t="s">
        <v>15</v>
      </c>
      <c r="G42" s="7" t="s">
        <v>162</v>
      </c>
      <c r="H42" s="7" t="s">
        <v>17</v>
      </c>
      <c r="I42" s="7">
        <v>83.14</v>
      </c>
      <c r="J42" s="7" t="s">
        <v>29</v>
      </c>
      <c r="K42" s="5" t="s">
        <v>19</v>
      </c>
    </row>
    <row r="43" ht="30" customHeight="1" spans="1:11">
      <c r="A43" s="5">
        <v>41</v>
      </c>
      <c r="B43" s="9"/>
      <c r="C43" s="5"/>
      <c r="D43" s="7" t="s">
        <v>163</v>
      </c>
      <c r="E43" s="7" t="s">
        <v>164</v>
      </c>
      <c r="F43" s="7" t="s">
        <v>22</v>
      </c>
      <c r="G43" s="7" t="s">
        <v>165</v>
      </c>
      <c r="H43" s="7" t="s">
        <v>17</v>
      </c>
      <c r="I43" s="7">
        <v>81.41</v>
      </c>
      <c r="J43" s="7" t="s">
        <v>59</v>
      </c>
      <c r="K43" s="5"/>
    </row>
    <row r="44" ht="30" customHeight="1" spans="1:11">
      <c r="A44" s="5">
        <v>42</v>
      </c>
      <c r="B44" s="9"/>
      <c r="C44" s="5"/>
      <c r="D44" s="7" t="s">
        <v>166</v>
      </c>
      <c r="E44" s="7" t="s">
        <v>167</v>
      </c>
      <c r="F44" s="7" t="s">
        <v>15</v>
      </c>
      <c r="G44" s="7" t="s">
        <v>72</v>
      </c>
      <c r="H44" s="7" t="s">
        <v>17</v>
      </c>
      <c r="I44" s="7" t="s">
        <v>168</v>
      </c>
      <c r="J44" s="7" t="s">
        <v>146</v>
      </c>
      <c r="K44" s="5"/>
    </row>
    <row r="45" ht="30" customHeight="1" spans="1:11">
      <c r="A45" s="5">
        <v>43</v>
      </c>
      <c r="B45" s="9"/>
      <c r="C45" s="5"/>
      <c r="D45" s="7" t="s">
        <v>169</v>
      </c>
      <c r="E45" s="7" t="s">
        <v>170</v>
      </c>
      <c r="F45" s="7" t="s">
        <v>45</v>
      </c>
      <c r="G45" s="7" t="s">
        <v>171</v>
      </c>
      <c r="H45" s="7" t="s">
        <v>17</v>
      </c>
      <c r="I45" s="7">
        <v>81.35</v>
      </c>
      <c r="J45" s="7" t="s">
        <v>150</v>
      </c>
      <c r="K45" s="5"/>
    </row>
    <row r="46" ht="30" customHeight="1" spans="1:11">
      <c r="A46" s="5">
        <v>44</v>
      </c>
      <c r="B46" s="9"/>
      <c r="C46" s="5"/>
      <c r="D46" s="7" t="s">
        <v>172</v>
      </c>
      <c r="E46" s="7" t="s">
        <v>173</v>
      </c>
      <c r="F46" s="7" t="s">
        <v>93</v>
      </c>
      <c r="G46" s="7" t="s">
        <v>165</v>
      </c>
      <c r="H46" s="7" t="s">
        <v>17</v>
      </c>
      <c r="I46" s="7">
        <v>81.01</v>
      </c>
      <c r="J46" s="7" t="s">
        <v>153</v>
      </c>
      <c r="K46" s="5"/>
    </row>
    <row r="47" ht="30" customHeight="1" spans="1:11">
      <c r="A47" s="5">
        <v>45</v>
      </c>
      <c r="B47" s="9"/>
      <c r="C47" s="5"/>
      <c r="D47" s="7" t="s">
        <v>174</v>
      </c>
      <c r="E47" s="7" t="s">
        <v>175</v>
      </c>
      <c r="F47" s="7" t="s">
        <v>93</v>
      </c>
      <c r="G47" s="7" t="s">
        <v>176</v>
      </c>
      <c r="H47" s="7" t="s">
        <v>17</v>
      </c>
      <c r="I47" s="7">
        <v>80.95</v>
      </c>
      <c r="J47" s="7" t="s">
        <v>177</v>
      </c>
      <c r="K47" s="5"/>
    </row>
    <row r="48" ht="30" customHeight="1" spans="1:11">
      <c r="A48" s="5">
        <v>46</v>
      </c>
      <c r="B48" s="9"/>
      <c r="C48" s="5"/>
      <c r="D48" s="7" t="s">
        <v>178</v>
      </c>
      <c r="E48" s="7" t="s">
        <v>179</v>
      </c>
      <c r="F48" s="7" t="s">
        <v>93</v>
      </c>
      <c r="G48" s="7" t="s">
        <v>72</v>
      </c>
      <c r="H48" s="7" t="s">
        <v>17</v>
      </c>
      <c r="I48" s="7" t="s">
        <v>180</v>
      </c>
      <c r="J48" s="7" t="s">
        <v>181</v>
      </c>
      <c r="K48" s="5"/>
    </row>
    <row r="49" ht="30" customHeight="1" spans="1:11">
      <c r="A49" s="5">
        <v>47</v>
      </c>
      <c r="B49" s="9"/>
      <c r="C49" s="5"/>
      <c r="D49" s="7" t="s">
        <v>182</v>
      </c>
      <c r="E49" s="7" t="s">
        <v>183</v>
      </c>
      <c r="F49" s="7" t="s">
        <v>93</v>
      </c>
      <c r="G49" s="7" t="s">
        <v>184</v>
      </c>
      <c r="H49" s="7" t="s">
        <v>17</v>
      </c>
      <c r="I49" s="7">
        <v>80.56</v>
      </c>
      <c r="J49" s="7" t="s">
        <v>185</v>
      </c>
      <c r="K49" s="5"/>
    </row>
    <row r="50" ht="30" customHeight="1" spans="1:11">
      <c r="A50" s="5">
        <v>48</v>
      </c>
      <c r="B50" s="9"/>
      <c r="C50" s="5"/>
      <c r="D50" s="7" t="s">
        <v>186</v>
      </c>
      <c r="E50" s="7" t="s">
        <v>187</v>
      </c>
      <c r="F50" s="7" t="s">
        <v>93</v>
      </c>
      <c r="G50" s="7" t="s">
        <v>112</v>
      </c>
      <c r="H50" s="7" t="s">
        <v>17</v>
      </c>
      <c r="I50" s="7">
        <v>80.05</v>
      </c>
      <c r="J50" s="7" t="s">
        <v>188</v>
      </c>
      <c r="K50" s="5"/>
    </row>
    <row r="51" ht="30" customHeight="1" spans="1:11">
      <c r="A51" s="5">
        <v>49</v>
      </c>
      <c r="B51" s="9"/>
      <c r="C51" s="5"/>
      <c r="D51" s="7" t="s">
        <v>189</v>
      </c>
      <c r="E51" s="7" t="s">
        <v>190</v>
      </c>
      <c r="F51" s="7" t="s">
        <v>93</v>
      </c>
      <c r="G51" s="7" t="s">
        <v>65</v>
      </c>
      <c r="H51" s="7" t="s">
        <v>17</v>
      </c>
      <c r="I51" s="7">
        <v>79.84</v>
      </c>
      <c r="J51" s="7" t="s">
        <v>191</v>
      </c>
      <c r="K51" s="5"/>
    </row>
    <row r="52" ht="30" customHeight="1" spans="1:11">
      <c r="A52" s="5">
        <v>50</v>
      </c>
      <c r="B52" s="9"/>
      <c r="C52" s="5"/>
      <c r="D52" s="7" t="s">
        <v>192</v>
      </c>
      <c r="E52" s="7" t="s">
        <v>193</v>
      </c>
      <c r="F52" s="7" t="s">
        <v>93</v>
      </c>
      <c r="G52" s="7" t="s">
        <v>38</v>
      </c>
      <c r="H52" s="7" t="s">
        <v>17</v>
      </c>
      <c r="I52" s="7">
        <v>79.48</v>
      </c>
      <c r="J52" s="7" t="s">
        <v>194</v>
      </c>
      <c r="K52" s="5"/>
    </row>
    <row r="53" ht="30" customHeight="1" spans="1:11">
      <c r="A53" s="5">
        <v>51</v>
      </c>
      <c r="B53" s="9"/>
      <c r="C53" s="5"/>
      <c r="D53" s="7" t="s">
        <v>195</v>
      </c>
      <c r="E53" s="7" t="s">
        <v>196</v>
      </c>
      <c r="F53" s="7" t="s">
        <v>93</v>
      </c>
      <c r="G53" s="7" t="s">
        <v>197</v>
      </c>
      <c r="H53" s="7" t="s">
        <v>17</v>
      </c>
      <c r="I53" s="7">
        <v>79.27</v>
      </c>
      <c r="J53" s="7" t="s">
        <v>198</v>
      </c>
      <c r="K53" s="5"/>
    </row>
    <row r="54" ht="30" customHeight="1" spans="1:11">
      <c r="A54" s="5">
        <v>52</v>
      </c>
      <c r="B54" s="9"/>
      <c r="C54" s="5"/>
      <c r="D54" s="7" t="s">
        <v>199</v>
      </c>
      <c r="E54" s="7" t="s">
        <v>200</v>
      </c>
      <c r="F54" s="7" t="s">
        <v>93</v>
      </c>
      <c r="G54" s="7" t="s">
        <v>68</v>
      </c>
      <c r="H54" s="7" t="s">
        <v>17</v>
      </c>
      <c r="I54" s="7">
        <v>79.12</v>
      </c>
      <c r="J54" s="7" t="s">
        <v>201</v>
      </c>
      <c r="K54" s="5"/>
    </row>
    <row r="55" ht="30" customHeight="1" spans="1:11">
      <c r="A55" s="5">
        <v>53</v>
      </c>
      <c r="B55" s="9"/>
      <c r="C55" s="6" t="s">
        <v>202</v>
      </c>
      <c r="D55" s="7" t="s">
        <v>203</v>
      </c>
      <c r="E55" s="7" t="s">
        <v>204</v>
      </c>
      <c r="F55" s="7" t="s">
        <v>205</v>
      </c>
      <c r="G55" s="7" t="s">
        <v>206</v>
      </c>
      <c r="H55" s="7" t="s">
        <v>17</v>
      </c>
      <c r="I55" s="7" t="s">
        <v>207</v>
      </c>
      <c r="J55" s="7" t="s">
        <v>18</v>
      </c>
      <c r="K55" s="5" t="s">
        <v>19</v>
      </c>
    </row>
    <row r="56" ht="30" customHeight="1" spans="1:11">
      <c r="A56" s="5">
        <v>54</v>
      </c>
      <c r="B56" s="9"/>
      <c r="C56" s="9"/>
      <c r="D56" s="7" t="s">
        <v>208</v>
      </c>
      <c r="E56" s="7" t="s">
        <v>209</v>
      </c>
      <c r="F56" s="7" t="s">
        <v>132</v>
      </c>
      <c r="G56" s="7" t="s">
        <v>210</v>
      </c>
      <c r="H56" s="7" t="s">
        <v>17</v>
      </c>
      <c r="I56" s="7">
        <v>79.66</v>
      </c>
      <c r="J56" s="7" t="s">
        <v>24</v>
      </c>
      <c r="K56" s="5"/>
    </row>
    <row r="57" ht="30" customHeight="1" spans="1:11">
      <c r="A57" s="5">
        <v>55</v>
      </c>
      <c r="B57" s="9"/>
      <c r="C57" s="10"/>
      <c r="D57" s="7" t="s">
        <v>211</v>
      </c>
      <c r="E57" s="7" t="s">
        <v>212</v>
      </c>
      <c r="F57" s="7" t="s">
        <v>15</v>
      </c>
      <c r="G57" s="7" t="s">
        <v>210</v>
      </c>
      <c r="H57" s="7" t="s">
        <v>17</v>
      </c>
      <c r="I57" s="7">
        <v>79.06</v>
      </c>
      <c r="J57" s="7" t="s">
        <v>29</v>
      </c>
      <c r="K57" s="5"/>
    </row>
    <row r="58" ht="30" customHeight="1" spans="1:11">
      <c r="A58" s="5">
        <v>56</v>
      </c>
      <c r="B58" s="9"/>
      <c r="C58" s="9">
        <v>4184</v>
      </c>
      <c r="D58" s="7" t="s">
        <v>213</v>
      </c>
      <c r="E58" s="7" t="s">
        <v>214</v>
      </c>
      <c r="F58" s="7" t="s">
        <v>132</v>
      </c>
      <c r="G58" s="7" t="s">
        <v>215</v>
      </c>
      <c r="H58" s="7" t="s">
        <v>17</v>
      </c>
      <c r="I58" s="7">
        <v>82.78</v>
      </c>
      <c r="J58" s="7" t="s">
        <v>18</v>
      </c>
      <c r="K58" s="5" t="s">
        <v>19</v>
      </c>
    </row>
    <row r="59" ht="30" customHeight="1" spans="1:11">
      <c r="A59" s="5">
        <v>57</v>
      </c>
      <c r="B59" s="9"/>
      <c r="C59" s="9"/>
      <c r="D59" s="7" t="s">
        <v>216</v>
      </c>
      <c r="E59" s="7" t="s">
        <v>217</v>
      </c>
      <c r="F59" s="7" t="s">
        <v>87</v>
      </c>
      <c r="G59" s="7" t="s">
        <v>218</v>
      </c>
      <c r="H59" s="7" t="s">
        <v>17</v>
      </c>
      <c r="I59" s="7">
        <v>82.58</v>
      </c>
      <c r="J59" s="7" t="s">
        <v>24</v>
      </c>
      <c r="K59" s="5" t="s">
        <v>19</v>
      </c>
    </row>
    <row r="60" ht="30" customHeight="1" spans="1:11">
      <c r="A60" s="5">
        <v>58</v>
      </c>
      <c r="B60" s="9"/>
      <c r="C60" s="9"/>
      <c r="D60" s="7" t="s">
        <v>219</v>
      </c>
      <c r="E60" s="7" t="s">
        <v>220</v>
      </c>
      <c r="F60" s="7" t="s">
        <v>132</v>
      </c>
      <c r="G60" s="7" t="s">
        <v>16</v>
      </c>
      <c r="H60" s="7" t="s">
        <v>17</v>
      </c>
      <c r="I60" s="7">
        <v>81.34</v>
      </c>
      <c r="J60" s="7" t="s">
        <v>29</v>
      </c>
      <c r="K60" s="5"/>
    </row>
    <row r="61" ht="30" customHeight="1" spans="1:11">
      <c r="A61" s="5">
        <v>59</v>
      </c>
      <c r="B61" s="9"/>
      <c r="C61" s="9"/>
      <c r="D61" s="7" t="s">
        <v>221</v>
      </c>
      <c r="E61" s="7" t="s">
        <v>222</v>
      </c>
      <c r="F61" s="7" t="s">
        <v>122</v>
      </c>
      <c r="G61" s="7" t="s">
        <v>223</v>
      </c>
      <c r="H61" s="7" t="s">
        <v>17</v>
      </c>
      <c r="I61" s="7">
        <v>81.03</v>
      </c>
      <c r="J61" s="7" t="s">
        <v>59</v>
      </c>
      <c r="K61" s="5"/>
    </row>
    <row r="62" ht="30" customHeight="1" spans="1:11">
      <c r="A62" s="5">
        <v>60</v>
      </c>
      <c r="B62" s="9"/>
      <c r="C62" s="9"/>
      <c r="D62" s="7" t="s">
        <v>224</v>
      </c>
      <c r="E62" s="7" t="s">
        <v>225</v>
      </c>
      <c r="F62" s="7" t="s">
        <v>62</v>
      </c>
      <c r="G62" s="7" t="s">
        <v>226</v>
      </c>
      <c r="H62" s="7" t="s">
        <v>17</v>
      </c>
      <c r="I62" s="7">
        <v>80.01</v>
      </c>
      <c r="J62" s="7" t="s">
        <v>146</v>
      </c>
      <c r="K62" s="5"/>
    </row>
    <row r="63" ht="30" customHeight="1" spans="1:11">
      <c r="A63" s="5">
        <v>61</v>
      </c>
      <c r="B63" s="9"/>
      <c r="C63" s="9"/>
      <c r="D63" s="7" t="s">
        <v>227</v>
      </c>
      <c r="E63" s="7" t="s">
        <v>228</v>
      </c>
      <c r="F63" s="7" t="s">
        <v>62</v>
      </c>
      <c r="G63" s="7" t="s">
        <v>58</v>
      </c>
      <c r="H63" s="7" t="s">
        <v>17</v>
      </c>
      <c r="I63" s="7" t="s">
        <v>229</v>
      </c>
      <c r="J63" s="7" t="s">
        <v>150</v>
      </c>
      <c r="K63" s="5"/>
    </row>
    <row r="64" ht="30" customHeight="1" spans="1:11">
      <c r="A64" s="5">
        <v>62</v>
      </c>
      <c r="B64" s="9"/>
      <c r="C64" s="9"/>
      <c r="D64" s="7" t="s">
        <v>230</v>
      </c>
      <c r="E64" s="7" t="s">
        <v>231</v>
      </c>
      <c r="F64" s="7" t="s">
        <v>22</v>
      </c>
      <c r="G64" s="7" t="s">
        <v>210</v>
      </c>
      <c r="H64" s="7" t="s">
        <v>17</v>
      </c>
      <c r="I64" s="7">
        <v>78.86</v>
      </c>
      <c r="J64" s="7" t="s">
        <v>153</v>
      </c>
      <c r="K64" s="5"/>
    </row>
    <row r="65" ht="30" customHeight="1" spans="1:11">
      <c r="A65" s="5">
        <v>63</v>
      </c>
      <c r="B65" s="9"/>
      <c r="C65" s="9"/>
      <c r="D65" s="7" t="s">
        <v>232</v>
      </c>
      <c r="E65" s="7" t="s">
        <v>233</v>
      </c>
      <c r="F65" s="7" t="s">
        <v>62</v>
      </c>
      <c r="G65" s="7" t="s">
        <v>234</v>
      </c>
      <c r="H65" s="7" t="s">
        <v>17</v>
      </c>
      <c r="I65" s="7">
        <v>78.69</v>
      </c>
      <c r="J65" s="7" t="s">
        <v>177</v>
      </c>
      <c r="K65" s="5"/>
    </row>
    <row r="66" ht="30" customHeight="1" spans="1:11">
      <c r="A66" s="5">
        <v>64</v>
      </c>
      <c r="B66" s="9"/>
      <c r="C66" s="6" t="s">
        <v>235</v>
      </c>
      <c r="D66" s="7" t="s">
        <v>236</v>
      </c>
      <c r="E66" s="7" t="s">
        <v>237</v>
      </c>
      <c r="F66" s="7" t="s">
        <v>159</v>
      </c>
      <c r="G66" s="7" t="s">
        <v>79</v>
      </c>
      <c r="H66" s="7" t="s">
        <v>17</v>
      </c>
      <c r="I66" s="7" t="s">
        <v>238</v>
      </c>
      <c r="J66" s="7" t="s">
        <v>18</v>
      </c>
      <c r="K66" s="5" t="s">
        <v>19</v>
      </c>
    </row>
    <row r="67" ht="30" customHeight="1" spans="1:11">
      <c r="A67" s="5">
        <v>65</v>
      </c>
      <c r="B67" s="9"/>
      <c r="C67" s="9"/>
      <c r="D67" s="7" t="s">
        <v>239</v>
      </c>
      <c r="E67" s="7" t="s">
        <v>240</v>
      </c>
      <c r="F67" s="7" t="s">
        <v>132</v>
      </c>
      <c r="G67" s="7" t="s">
        <v>241</v>
      </c>
      <c r="H67" s="7" t="s">
        <v>17</v>
      </c>
      <c r="I67" s="7">
        <v>81.22</v>
      </c>
      <c r="J67" s="7" t="s">
        <v>24</v>
      </c>
      <c r="K67" s="5"/>
    </row>
    <row r="68" ht="30" customHeight="1" spans="1:11">
      <c r="A68" s="5">
        <v>66</v>
      </c>
      <c r="B68" s="10"/>
      <c r="C68" s="10"/>
      <c r="D68" s="7" t="s">
        <v>242</v>
      </c>
      <c r="E68" s="7" t="s">
        <v>243</v>
      </c>
      <c r="F68" s="7" t="s">
        <v>15</v>
      </c>
      <c r="G68" s="7" t="s">
        <v>55</v>
      </c>
      <c r="H68" s="7" t="s">
        <v>17</v>
      </c>
      <c r="I68" s="7">
        <v>80.29</v>
      </c>
      <c r="J68" s="7" t="s">
        <v>29</v>
      </c>
      <c r="K68" s="5"/>
    </row>
    <row r="69" ht="30" customHeight="1" spans="1:11">
      <c r="A69" s="5">
        <v>67</v>
      </c>
      <c r="B69" s="5" t="s">
        <v>244</v>
      </c>
      <c r="C69" s="7" t="s">
        <v>245</v>
      </c>
      <c r="D69" s="13" t="s">
        <v>246</v>
      </c>
      <c r="E69" s="7" t="s">
        <v>247</v>
      </c>
      <c r="F69" s="7" t="s">
        <v>248</v>
      </c>
      <c r="G69" s="7" t="s">
        <v>249</v>
      </c>
      <c r="H69" s="7" t="s">
        <v>17</v>
      </c>
      <c r="I69" s="7">
        <v>81.3</v>
      </c>
      <c r="J69" s="7" t="s">
        <v>18</v>
      </c>
      <c r="K69" s="5" t="s">
        <v>19</v>
      </c>
    </row>
    <row r="70" ht="30" customHeight="1" spans="1:11">
      <c r="A70" s="5">
        <v>68</v>
      </c>
      <c r="B70" s="5"/>
      <c r="C70" s="7"/>
      <c r="D70" s="13" t="s">
        <v>250</v>
      </c>
      <c r="E70" s="7" t="s">
        <v>251</v>
      </c>
      <c r="F70" s="7" t="s">
        <v>93</v>
      </c>
      <c r="G70" s="7" t="s">
        <v>165</v>
      </c>
      <c r="H70" s="7" t="s">
        <v>17</v>
      </c>
      <c r="I70" s="7">
        <v>81.01</v>
      </c>
      <c r="J70" s="7" t="s">
        <v>24</v>
      </c>
      <c r="K70" s="5" t="s">
        <v>19</v>
      </c>
    </row>
    <row r="71" ht="30" customHeight="1" spans="1:11">
      <c r="A71" s="5">
        <v>69</v>
      </c>
      <c r="B71" s="5"/>
      <c r="C71" s="7"/>
      <c r="D71" s="13" t="s">
        <v>252</v>
      </c>
      <c r="E71" s="7" t="s">
        <v>253</v>
      </c>
      <c r="F71" s="7" t="s">
        <v>75</v>
      </c>
      <c r="G71" s="7" t="s">
        <v>254</v>
      </c>
      <c r="H71" s="7" t="s">
        <v>17</v>
      </c>
      <c r="I71" s="7">
        <v>80.76</v>
      </c>
      <c r="J71" s="7" t="s">
        <v>29</v>
      </c>
      <c r="K71" s="5"/>
    </row>
    <row r="72" ht="30" customHeight="1" spans="1:11">
      <c r="A72" s="5">
        <v>70</v>
      </c>
      <c r="B72" s="5"/>
      <c r="C72" s="7"/>
      <c r="D72" s="13" t="s">
        <v>255</v>
      </c>
      <c r="E72" s="7" t="s">
        <v>256</v>
      </c>
      <c r="F72" s="7" t="s">
        <v>248</v>
      </c>
      <c r="G72" s="7" t="s">
        <v>72</v>
      </c>
      <c r="H72" s="7" t="s">
        <v>17</v>
      </c>
      <c r="I72" s="7">
        <v>80.4</v>
      </c>
      <c r="J72" s="7" t="s">
        <v>59</v>
      </c>
      <c r="K72" s="5"/>
    </row>
    <row r="73" ht="30" customHeight="1" spans="1:11">
      <c r="A73" s="5">
        <v>71</v>
      </c>
      <c r="B73" s="5"/>
      <c r="C73" s="7"/>
      <c r="D73" s="13" t="s">
        <v>257</v>
      </c>
      <c r="E73" s="7" t="s">
        <v>258</v>
      </c>
      <c r="F73" s="7" t="s">
        <v>75</v>
      </c>
      <c r="G73" s="7" t="s">
        <v>259</v>
      </c>
      <c r="H73" s="7" t="s">
        <v>17</v>
      </c>
      <c r="I73" s="7">
        <v>80.04</v>
      </c>
      <c r="J73" s="7" t="s">
        <v>146</v>
      </c>
      <c r="K73" s="5"/>
    </row>
    <row r="74" ht="30" customHeight="1" spans="1:11">
      <c r="A74" s="5">
        <v>72</v>
      </c>
      <c r="B74" s="5"/>
      <c r="C74" s="7"/>
      <c r="D74" s="13" t="s">
        <v>260</v>
      </c>
      <c r="E74" s="7" t="s">
        <v>261</v>
      </c>
      <c r="F74" s="7" t="s">
        <v>262</v>
      </c>
      <c r="G74" s="7" t="s">
        <v>16</v>
      </c>
      <c r="H74" s="7" t="s">
        <v>17</v>
      </c>
      <c r="I74" s="7">
        <v>79.34</v>
      </c>
      <c r="J74" s="7" t="s">
        <v>150</v>
      </c>
      <c r="K74" s="5"/>
    </row>
    <row r="75" ht="30" customHeight="1" spans="1:11">
      <c r="A75" s="5">
        <v>73</v>
      </c>
      <c r="B75" s="5"/>
      <c r="C75" s="7"/>
      <c r="D75" s="13" t="s">
        <v>263</v>
      </c>
      <c r="E75" s="7" t="s">
        <v>264</v>
      </c>
      <c r="F75" s="7" t="s">
        <v>75</v>
      </c>
      <c r="G75" s="7" t="s">
        <v>265</v>
      </c>
      <c r="H75" s="7" t="s">
        <v>17</v>
      </c>
      <c r="I75" s="7">
        <v>77.94</v>
      </c>
      <c r="J75" s="7" t="s">
        <v>153</v>
      </c>
      <c r="K75" s="5"/>
    </row>
    <row r="76" ht="30" customHeight="1" spans="1:11">
      <c r="A76" s="5">
        <v>74</v>
      </c>
      <c r="B76" s="5"/>
      <c r="C76" s="5">
        <v>6187</v>
      </c>
      <c r="D76" s="13" t="s">
        <v>266</v>
      </c>
      <c r="E76" s="7" t="s">
        <v>267</v>
      </c>
      <c r="F76" s="7" t="s">
        <v>268</v>
      </c>
      <c r="G76" s="7" t="s">
        <v>269</v>
      </c>
      <c r="H76" s="7" t="s">
        <v>17</v>
      </c>
      <c r="I76" s="7">
        <v>80.26</v>
      </c>
      <c r="J76" s="7" t="s">
        <v>18</v>
      </c>
      <c r="K76" s="5" t="s">
        <v>19</v>
      </c>
    </row>
    <row r="77" ht="30" customHeight="1" spans="1:11">
      <c r="A77" s="5">
        <v>75</v>
      </c>
      <c r="B77" s="5"/>
      <c r="C77" s="5"/>
      <c r="D77" s="13" t="s">
        <v>270</v>
      </c>
      <c r="E77" s="7" t="s">
        <v>271</v>
      </c>
      <c r="F77" s="7" t="s">
        <v>268</v>
      </c>
      <c r="G77" s="7" t="s">
        <v>272</v>
      </c>
      <c r="H77" s="7" t="s">
        <v>17</v>
      </c>
      <c r="I77" s="7">
        <v>78.91</v>
      </c>
      <c r="J77" s="7" t="s">
        <v>24</v>
      </c>
      <c r="K77" s="5"/>
    </row>
    <row r="78" ht="30" customHeight="1" spans="1:11">
      <c r="A78" s="5">
        <v>76</v>
      </c>
      <c r="B78" s="5"/>
      <c r="C78" s="5"/>
      <c r="D78" s="14" t="s">
        <v>273</v>
      </c>
      <c r="E78" s="7" t="s">
        <v>274</v>
      </c>
      <c r="F78" s="7">
        <v>66.5</v>
      </c>
      <c r="G78" s="7" t="s">
        <v>275</v>
      </c>
      <c r="H78" s="7">
        <v>30</v>
      </c>
      <c r="I78" s="7">
        <v>78.32</v>
      </c>
      <c r="J78" s="7" t="s">
        <v>29</v>
      </c>
      <c r="K78" s="5"/>
    </row>
  </sheetData>
  <mergeCells count="21">
    <mergeCell ref="A1:K1"/>
    <mergeCell ref="B3:B15"/>
    <mergeCell ref="B16:B19"/>
    <mergeCell ref="B20:B68"/>
    <mergeCell ref="B69:B78"/>
    <mergeCell ref="C3:C5"/>
    <mergeCell ref="C6:C8"/>
    <mergeCell ref="C9:C12"/>
    <mergeCell ref="C13:C15"/>
    <mergeCell ref="C16:C19"/>
    <mergeCell ref="C20:C22"/>
    <mergeCell ref="C23:C25"/>
    <mergeCell ref="C26:C29"/>
    <mergeCell ref="C30:C32"/>
    <mergeCell ref="C33:C39"/>
    <mergeCell ref="C40:C54"/>
    <mergeCell ref="C55:C57"/>
    <mergeCell ref="C58:C65"/>
    <mergeCell ref="C66:C68"/>
    <mergeCell ref="C69:C75"/>
    <mergeCell ref="C76:C78"/>
  </mergeCells>
  <pageMargins left="0.75" right="0.75" top="1" bottom="1" header="0.5" footer="0.5"/>
  <pageSetup paperSize="9" orientation="portrait"/>
  <headerFooter/>
  <ignoredErrors>
    <ignoredError sqref="F3:H10 F12:H17 F19:H27 F29:H33 F40:H41 F38:H38 F54:H58 F50:H52 F63:H63 F60:H61 F65:H69 F73:H73 F75:H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53" workbookViewId="0">
      <selection activeCell="F2" sqref="F2:F77"/>
    </sheetView>
  </sheetViews>
  <sheetFormatPr defaultColWidth="9" defaultRowHeight="13.5" outlineLevelCol="5"/>
  <sheetData>
    <row r="1" spans="1:4">
      <c r="A1" t="s">
        <v>6</v>
      </c>
      <c r="B1" t="s">
        <v>7</v>
      </c>
      <c r="C1" t="s">
        <v>8</v>
      </c>
      <c r="D1" t="s">
        <v>9</v>
      </c>
    </row>
    <row r="2" spans="1:6">
      <c r="A2" t="s">
        <v>15</v>
      </c>
      <c r="B2" t="s">
        <v>16</v>
      </c>
      <c r="C2" t="s">
        <v>17</v>
      </c>
      <c r="D2">
        <f>A2*0.4</f>
        <v>28.6</v>
      </c>
      <c r="E2">
        <f>B2*0.3</f>
        <v>22.14</v>
      </c>
      <c r="F2">
        <f>C2+D2+E2</f>
        <v>80.74</v>
      </c>
    </row>
    <row r="3" spans="1:6">
      <c r="A3" t="s">
        <v>22</v>
      </c>
      <c r="B3" t="s">
        <v>23</v>
      </c>
      <c r="C3" t="s">
        <v>17</v>
      </c>
      <c r="D3">
        <f t="shared" ref="D3:D34" si="0">A3*0.4</f>
        <v>28.4</v>
      </c>
      <c r="E3">
        <f t="shared" ref="E3:E34" si="1">B3*0.3</f>
        <v>21.51</v>
      </c>
      <c r="F3">
        <f t="shared" ref="F3:F34" si="2">C3+D3+E3</f>
        <v>79.91</v>
      </c>
    </row>
    <row r="4" spans="1:6">
      <c r="A4" t="s">
        <v>27</v>
      </c>
      <c r="B4" t="s">
        <v>28</v>
      </c>
      <c r="C4" t="s">
        <v>17</v>
      </c>
      <c r="D4">
        <f t="shared" si="0"/>
        <v>27.8</v>
      </c>
      <c r="E4">
        <f t="shared" si="1"/>
        <v>21.78</v>
      </c>
      <c r="F4">
        <f t="shared" si="2"/>
        <v>79.58</v>
      </c>
    </row>
    <row r="5" spans="1:6">
      <c r="A5" t="s">
        <v>33</v>
      </c>
      <c r="B5" t="s">
        <v>34</v>
      </c>
      <c r="C5" t="s">
        <v>17</v>
      </c>
      <c r="D5">
        <f t="shared" si="0"/>
        <v>26.6</v>
      </c>
      <c r="E5">
        <f t="shared" si="1"/>
        <v>21.45</v>
      </c>
      <c r="F5">
        <f t="shared" si="2"/>
        <v>78.05</v>
      </c>
    </row>
    <row r="6" spans="1:6">
      <c r="A6" t="s">
        <v>37</v>
      </c>
      <c r="B6" t="s">
        <v>38</v>
      </c>
      <c r="C6" t="s">
        <v>17</v>
      </c>
      <c r="D6">
        <f t="shared" si="0"/>
        <v>25.6</v>
      </c>
      <c r="E6">
        <f t="shared" si="1"/>
        <v>21.48</v>
      </c>
      <c r="F6">
        <f t="shared" si="2"/>
        <v>77.08</v>
      </c>
    </row>
    <row r="7" spans="1:6">
      <c r="A7" t="s">
        <v>41</v>
      </c>
      <c r="B7" t="s">
        <v>42</v>
      </c>
      <c r="C7" t="s">
        <v>17</v>
      </c>
      <c r="D7">
        <f t="shared" si="0"/>
        <v>24.2</v>
      </c>
      <c r="E7">
        <f t="shared" si="1"/>
        <v>19.02</v>
      </c>
      <c r="F7">
        <f t="shared" si="2"/>
        <v>73.22</v>
      </c>
    </row>
    <row r="8" spans="1:6">
      <c r="A8" t="s">
        <v>45</v>
      </c>
      <c r="B8" t="s">
        <v>46</v>
      </c>
      <c r="C8" t="s">
        <v>17</v>
      </c>
      <c r="D8">
        <f t="shared" si="0"/>
        <v>29</v>
      </c>
      <c r="E8">
        <f t="shared" si="1"/>
        <v>20.88</v>
      </c>
      <c r="F8">
        <f t="shared" si="2"/>
        <v>79.88</v>
      </c>
    </row>
    <row r="9" spans="1:6">
      <c r="A9" t="s">
        <v>27</v>
      </c>
      <c r="B9" t="s">
        <v>50</v>
      </c>
      <c r="C9" t="s">
        <v>17</v>
      </c>
      <c r="D9">
        <f t="shared" si="0"/>
        <v>27.8</v>
      </c>
      <c r="E9">
        <f t="shared" si="1"/>
        <v>21.66</v>
      </c>
      <c r="F9">
        <f t="shared" si="2"/>
        <v>79.46</v>
      </c>
    </row>
    <row r="10" spans="1:6">
      <c r="A10" t="s">
        <v>54</v>
      </c>
      <c r="B10" t="s">
        <v>58</v>
      </c>
      <c r="C10" t="s">
        <v>17</v>
      </c>
      <c r="D10">
        <f t="shared" si="0"/>
        <v>26.2</v>
      </c>
      <c r="E10">
        <f t="shared" si="1"/>
        <v>21.3</v>
      </c>
      <c r="F10">
        <f t="shared" si="2"/>
        <v>77.5</v>
      </c>
    </row>
    <row r="11" spans="1:6">
      <c r="A11" t="s">
        <v>54</v>
      </c>
      <c r="B11" t="s">
        <v>55</v>
      </c>
      <c r="C11" t="s">
        <v>17</v>
      </c>
      <c r="D11">
        <f t="shared" si="0"/>
        <v>26.2</v>
      </c>
      <c r="E11">
        <f t="shared" si="1"/>
        <v>21.69</v>
      </c>
      <c r="F11">
        <f t="shared" si="2"/>
        <v>77.89</v>
      </c>
    </row>
    <row r="12" spans="1:6">
      <c r="A12" t="s">
        <v>62</v>
      </c>
      <c r="B12" t="s">
        <v>50</v>
      </c>
      <c r="C12" t="s">
        <v>17</v>
      </c>
      <c r="D12">
        <f t="shared" si="0"/>
        <v>28.2</v>
      </c>
      <c r="E12">
        <f t="shared" si="1"/>
        <v>21.66</v>
      </c>
      <c r="F12">
        <f t="shared" si="2"/>
        <v>79.86</v>
      </c>
    </row>
    <row r="13" spans="1:6">
      <c r="A13" t="s">
        <v>54</v>
      </c>
      <c r="B13" t="s">
        <v>65</v>
      </c>
      <c r="C13" t="s">
        <v>17</v>
      </c>
      <c r="D13">
        <f t="shared" si="0"/>
        <v>26.2</v>
      </c>
      <c r="E13">
        <f t="shared" si="1"/>
        <v>21.84</v>
      </c>
      <c r="F13">
        <f t="shared" si="2"/>
        <v>78.04</v>
      </c>
    </row>
    <row r="14" spans="1:6">
      <c r="A14" t="s">
        <v>37</v>
      </c>
      <c r="B14" t="s">
        <v>68</v>
      </c>
      <c r="C14" t="s">
        <v>17</v>
      </c>
      <c r="D14">
        <f t="shared" si="0"/>
        <v>25.6</v>
      </c>
      <c r="E14">
        <f t="shared" si="1"/>
        <v>21.12</v>
      </c>
      <c r="F14">
        <f t="shared" si="2"/>
        <v>76.72</v>
      </c>
    </row>
    <row r="15" spans="1:6">
      <c r="A15" t="s">
        <v>62</v>
      </c>
      <c r="B15" t="s">
        <v>72</v>
      </c>
      <c r="C15" t="s">
        <v>17</v>
      </c>
      <c r="D15">
        <f t="shared" si="0"/>
        <v>28.2</v>
      </c>
      <c r="E15">
        <f t="shared" si="1"/>
        <v>22.8</v>
      </c>
      <c r="F15">
        <f t="shared" si="2"/>
        <v>81</v>
      </c>
    </row>
    <row r="16" spans="1:6">
      <c r="A16" t="s">
        <v>75</v>
      </c>
      <c r="B16" t="s">
        <v>76</v>
      </c>
      <c r="C16" t="s">
        <v>17</v>
      </c>
      <c r="D16">
        <f t="shared" si="0"/>
        <v>27</v>
      </c>
      <c r="E16">
        <f t="shared" si="1"/>
        <v>23.22</v>
      </c>
      <c r="F16">
        <f t="shared" si="2"/>
        <v>80.22</v>
      </c>
    </row>
    <row r="17" spans="1:6">
      <c r="A17" t="s">
        <v>75</v>
      </c>
      <c r="B17" t="s">
        <v>82</v>
      </c>
      <c r="C17" t="s">
        <v>17</v>
      </c>
      <c r="D17">
        <f t="shared" si="0"/>
        <v>27</v>
      </c>
      <c r="E17">
        <f t="shared" si="1"/>
        <v>22.74</v>
      </c>
      <c r="F17">
        <f t="shared" si="2"/>
        <v>79.74</v>
      </c>
    </row>
    <row r="18" spans="1:6">
      <c r="A18" t="s">
        <v>75</v>
      </c>
      <c r="B18" t="s">
        <v>79</v>
      </c>
      <c r="C18" t="s">
        <v>17</v>
      </c>
      <c r="D18">
        <f t="shared" si="0"/>
        <v>27</v>
      </c>
      <c r="E18">
        <f t="shared" si="1"/>
        <v>23.1</v>
      </c>
      <c r="F18">
        <f t="shared" si="2"/>
        <v>80.1</v>
      </c>
    </row>
    <row r="19" spans="1:6">
      <c r="A19" t="s">
        <v>87</v>
      </c>
      <c r="B19" t="s">
        <v>79</v>
      </c>
      <c r="C19" t="s">
        <v>17</v>
      </c>
      <c r="D19">
        <f t="shared" si="0"/>
        <v>29.6</v>
      </c>
      <c r="E19">
        <f t="shared" si="1"/>
        <v>23.1</v>
      </c>
      <c r="F19">
        <f t="shared" si="2"/>
        <v>82.7</v>
      </c>
    </row>
    <row r="20" spans="1:6">
      <c r="A20" t="s">
        <v>62</v>
      </c>
      <c r="B20" t="s">
        <v>90</v>
      </c>
      <c r="C20" t="s">
        <v>17</v>
      </c>
      <c r="D20">
        <f t="shared" si="0"/>
        <v>28.2</v>
      </c>
      <c r="E20">
        <f t="shared" si="1"/>
        <v>20.04</v>
      </c>
      <c r="F20">
        <f t="shared" si="2"/>
        <v>78.24</v>
      </c>
    </row>
    <row r="21" spans="1:6">
      <c r="A21" t="s">
        <v>93</v>
      </c>
      <c r="B21" t="s">
        <v>94</v>
      </c>
      <c r="C21" t="s">
        <v>17</v>
      </c>
      <c r="D21">
        <f t="shared" si="0"/>
        <v>28</v>
      </c>
      <c r="E21">
        <f t="shared" si="1"/>
        <v>19.74</v>
      </c>
      <c r="F21">
        <f t="shared" si="2"/>
        <v>77.74</v>
      </c>
    </row>
    <row r="22" spans="1:6">
      <c r="A22" t="s">
        <v>87</v>
      </c>
      <c r="B22" t="s">
        <v>98</v>
      </c>
      <c r="C22" t="s">
        <v>17</v>
      </c>
      <c r="D22">
        <f t="shared" si="0"/>
        <v>29.6</v>
      </c>
      <c r="E22">
        <f t="shared" si="1"/>
        <v>21.9</v>
      </c>
      <c r="F22">
        <f t="shared" si="2"/>
        <v>81.5</v>
      </c>
    </row>
    <row r="23" spans="1:6">
      <c r="A23" t="s">
        <v>45</v>
      </c>
      <c r="B23" t="s">
        <v>50</v>
      </c>
      <c r="C23" t="s">
        <v>17</v>
      </c>
      <c r="D23">
        <f t="shared" si="0"/>
        <v>29</v>
      </c>
      <c r="E23">
        <f t="shared" si="1"/>
        <v>21.66</v>
      </c>
      <c r="F23">
        <f t="shared" si="2"/>
        <v>80.66</v>
      </c>
    </row>
    <row r="24" spans="1:6">
      <c r="A24" t="s">
        <v>22</v>
      </c>
      <c r="B24" t="s">
        <v>103</v>
      </c>
      <c r="C24" t="s">
        <v>17</v>
      </c>
      <c r="D24">
        <f t="shared" si="0"/>
        <v>28.4</v>
      </c>
      <c r="E24">
        <f t="shared" si="1"/>
        <v>21.99</v>
      </c>
      <c r="F24">
        <f t="shared" si="2"/>
        <v>80.39</v>
      </c>
    </row>
    <row r="25" spans="1:6">
      <c r="A25" t="s">
        <v>107</v>
      </c>
      <c r="B25" t="s">
        <v>108</v>
      </c>
      <c r="C25" t="s">
        <v>17</v>
      </c>
      <c r="D25">
        <f t="shared" si="0"/>
        <v>31.2</v>
      </c>
      <c r="E25">
        <f t="shared" si="1"/>
        <v>22.92</v>
      </c>
      <c r="F25">
        <f t="shared" si="2"/>
        <v>84.12</v>
      </c>
    </row>
    <row r="26" spans="1:6">
      <c r="A26" t="s">
        <v>111</v>
      </c>
      <c r="B26" t="s">
        <v>112</v>
      </c>
      <c r="C26" t="s">
        <v>17</v>
      </c>
      <c r="D26">
        <f t="shared" si="0"/>
        <v>30.8</v>
      </c>
      <c r="E26">
        <f t="shared" si="1"/>
        <v>22.05</v>
      </c>
      <c r="F26">
        <f t="shared" si="2"/>
        <v>82.85</v>
      </c>
    </row>
    <row r="27" spans="1:6">
      <c r="A27" t="s">
        <v>62</v>
      </c>
      <c r="B27" t="s">
        <v>118</v>
      </c>
      <c r="C27" t="s">
        <v>17</v>
      </c>
      <c r="D27">
        <f t="shared" si="0"/>
        <v>28.2</v>
      </c>
      <c r="E27">
        <f t="shared" si="1"/>
        <v>22.17</v>
      </c>
      <c r="F27">
        <f t="shared" si="2"/>
        <v>80.37</v>
      </c>
    </row>
    <row r="28" spans="1:6">
      <c r="A28" t="s">
        <v>62</v>
      </c>
      <c r="B28" t="s">
        <v>115</v>
      </c>
      <c r="C28" t="s">
        <v>17</v>
      </c>
      <c r="D28">
        <f t="shared" si="0"/>
        <v>28.2</v>
      </c>
      <c r="E28">
        <f t="shared" si="1"/>
        <v>22.32</v>
      </c>
      <c r="F28">
        <f t="shared" si="2"/>
        <v>80.52</v>
      </c>
    </row>
    <row r="29" spans="1:6">
      <c r="A29" t="s">
        <v>122</v>
      </c>
      <c r="B29" t="s">
        <v>123</v>
      </c>
      <c r="C29" t="s">
        <v>17</v>
      </c>
      <c r="D29">
        <f t="shared" si="0"/>
        <v>28.8</v>
      </c>
      <c r="E29">
        <f t="shared" si="1"/>
        <v>23.82</v>
      </c>
      <c r="F29">
        <f t="shared" si="2"/>
        <v>82.62</v>
      </c>
    </row>
    <row r="30" spans="1:6">
      <c r="A30" t="s">
        <v>22</v>
      </c>
      <c r="B30" t="s">
        <v>126</v>
      </c>
      <c r="C30" t="s">
        <v>17</v>
      </c>
      <c r="D30">
        <f t="shared" si="0"/>
        <v>28.4</v>
      </c>
      <c r="E30">
        <f t="shared" si="1"/>
        <v>21.36</v>
      </c>
      <c r="F30">
        <f t="shared" si="2"/>
        <v>79.76</v>
      </c>
    </row>
    <row r="31" spans="1:6">
      <c r="A31" t="s">
        <v>62</v>
      </c>
      <c r="B31" t="s">
        <v>129</v>
      </c>
      <c r="C31" t="s">
        <v>17</v>
      </c>
      <c r="D31">
        <f t="shared" si="0"/>
        <v>28.2</v>
      </c>
      <c r="E31">
        <f t="shared" si="1"/>
        <v>21.18</v>
      </c>
      <c r="F31">
        <f t="shared" si="2"/>
        <v>79.38</v>
      </c>
    </row>
    <row r="32" spans="1:6">
      <c r="A32" t="s">
        <v>87</v>
      </c>
      <c r="B32" t="s">
        <v>142</v>
      </c>
      <c r="C32" t="s">
        <v>17</v>
      </c>
      <c r="D32">
        <f t="shared" si="0"/>
        <v>29.6</v>
      </c>
      <c r="E32">
        <f t="shared" si="1"/>
        <v>22.29</v>
      </c>
      <c r="F32">
        <f t="shared" si="2"/>
        <v>81.89</v>
      </c>
    </row>
    <row r="33" spans="1:6">
      <c r="A33" t="s">
        <v>132</v>
      </c>
      <c r="B33" t="s">
        <v>133</v>
      </c>
      <c r="C33" t="s">
        <v>17</v>
      </c>
      <c r="D33">
        <f t="shared" si="0"/>
        <v>29.2</v>
      </c>
      <c r="E33">
        <f t="shared" si="1"/>
        <v>23.67</v>
      </c>
      <c r="F33">
        <f t="shared" si="2"/>
        <v>82.87</v>
      </c>
    </row>
    <row r="34" spans="1:6">
      <c r="A34" t="s">
        <v>15</v>
      </c>
      <c r="B34" t="s">
        <v>145</v>
      </c>
      <c r="C34" t="s">
        <v>17</v>
      </c>
      <c r="D34">
        <f t="shared" si="0"/>
        <v>28.6</v>
      </c>
      <c r="E34">
        <f t="shared" si="1"/>
        <v>22.89</v>
      </c>
      <c r="F34">
        <f t="shared" si="2"/>
        <v>81.49</v>
      </c>
    </row>
    <row r="35" spans="1:6">
      <c r="A35" t="s">
        <v>15</v>
      </c>
      <c r="B35" t="s">
        <v>139</v>
      </c>
      <c r="C35" t="s">
        <v>17</v>
      </c>
      <c r="D35">
        <f t="shared" ref="D35:D77" si="3">A35*0.4</f>
        <v>28.6</v>
      </c>
      <c r="E35">
        <f t="shared" ref="E35:E77" si="4">B35*0.3</f>
        <v>23.37</v>
      </c>
      <c r="F35">
        <f t="shared" ref="F35:F77" si="5">C35+D35+E35</f>
        <v>81.97</v>
      </c>
    </row>
    <row r="36" spans="1:6">
      <c r="A36" t="s">
        <v>15</v>
      </c>
      <c r="B36" t="s">
        <v>16</v>
      </c>
      <c r="C36" t="s">
        <v>17</v>
      </c>
      <c r="D36">
        <f t="shared" si="3"/>
        <v>28.6</v>
      </c>
      <c r="E36">
        <f t="shared" si="4"/>
        <v>22.14</v>
      </c>
      <c r="F36">
        <f t="shared" si="5"/>
        <v>80.74</v>
      </c>
    </row>
    <row r="37" spans="1:6">
      <c r="A37" t="s">
        <v>22</v>
      </c>
      <c r="B37" t="s">
        <v>149</v>
      </c>
      <c r="C37" t="s">
        <v>17</v>
      </c>
      <c r="D37">
        <f t="shared" si="3"/>
        <v>28.4</v>
      </c>
      <c r="E37">
        <f t="shared" si="4"/>
        <v>22.71</v>
      </c>
      <c r="F37">
        <f t="shared" si="5"/>
        <v>81.11</v>
      </c>
    </row>
    <row r="38" spans="1:6">
      <c r="A38" t="s">
        <v>22</v>
      </c>
      <c r="B38" t="s">
        <v>136</v>
      </c>
      <c r="C38" t="s">
        <v>17</v>
      </c>
      <c r="D38">
        <f t="shared" si="3"/>
        <v>28.4</v>
      </c>
      <c r="E38">
        <f t="shared" si="4"/>
        <v>24.12</v>
      </c>
      <c r="F38">
        <f t="shared" si="5"/>
        <v>82.52</v>
      </c>
    </row>
    <row r="39" spans="1:6">
      <c r="A39" t="s">
        <v>107</v>
      </c>
      <c r="B39" t="s">
        <v>156</v>
      </c>
      <c r="C39" t="s">
        <v>17</v>
      </c>
      <c r="D39">
        <f t="shared" si="3"/>
        <v>31.2</v>
      </c>
      <c r="E39">
        <f t="shared" si="4"/>
        <v>23.43</v>
      </c>
      <c r="F39">
        <f t="shared" si="5"/>
        <v>84.63</v>
      </c>
    </row>
    <row r="40" spans="1:6">
      <c r="A40" t="s">
        <v>159</v>
      </c>
      <c r="B40" t="s">
        <v>149</v>
      </c>
      <c r="C40" t="s">
        <v>17</v>
      </c>
      <c r="D40">
        <f t="shared" si="3"/>
        <v>30.6</v>
      </c>
      <c r="E40">
        <f t="shared" si="4"/>
        <v>22.71</v>
      </c>
      <c r="F40">
        <f t="shared" si="5"/>
        <v>83.31</v>
      </c>
    </row>
    <row r="41" spans="1:6">
      <c r="A41" t="s">
        <v>45</v>
      </c>
      <c r="B41" t="s">
        <v>171</v>
      </c>
      <c r="C41" t="s">
        <v>17</v>
      </c>
      <c r="D41">
        <f t="shared" si="3"/>
        <v>29</v>
      </c>
      <c r="E41">
        <f t="shared" si="4"/>
        <v>22.35</v>
      </c>
      <c r="F41">
        <f t="shared" si="5"/>
        <v>81.35</v>
      </c>
    </row>
    <row r="42" spans="1:6">
      <c r="A42" t="s">
        <v>15</v>
      </c>
      <c r="B42" t="s">
        <v>72</v>
      </c>
      <c r="C42" t="s">
        <v>17</v>
      </c>
      <c r="D42">
        <f t="shared" si="3"/>
        <v>28.6</v>
      </c>
      <c r="E42">
        <f t="shared" si="4"/>
        <v>22.8</v>
      </c>
      <c r="F42">
        <f t="shared" si="5"/>
        <v>81.4</v>
      </c>
    </row>
    <row r="43" spans="1:6">
      <c r="A43" t="s">
        <v>15</v>
      </c>
      <c r="B43" t="s">
        <v>162</v>
      </c>
      <c r="C43" t="s">
        <v>17</v>
      </c>
      <c r="D43">
        <f t="shared" si="3"/>
        <v>28.6</v>
      </c>
      <c r="E43">
        <f t="shared" si="4"/>
        <v>24.54</v>
      </c>
      <c r="F43">
        <f t="shared" si="5"/>
        <v>83.14</v>
      </c>
    </row>
    <row r="44" spans="1:6">
      <c r="A44" t="s">
        <v>22</v>
      </c>
      <c r="B44" t="s">
        <v>165</v>
      </c>
      <c r="C44" t="s">
        <v>17</v>
      </c>
      <c r="D44">
        <f t="shared" si="3"/>
        <v>28.4</v>
      </c>
      <c r="E44">
        <f t="shared" si="4"/>
        <v>23.01</v>
      </c>
      <c r="F44">
        <f t="shared" si="5"/>
        <v>81.41</v>
      </c>
    </row>
    <row r="45" spans="1:6">
      <c r="A45" t="s">
        <v>93</v>
      </c>
      <c r="B45" t="s">
        <v>112</v>
      </c>
      <c r="C45" t="s">
        <v>17</v>
      </c>
      <c r="D45">
        <f t="shared" si="3"/>
        <v>28</v>
      </c>
      <c r="E45">
        <f t="shared" si="4"/>
        <v>22.05</v>
      </c>
      <c r="F45">
        <f t="shared" si="5"/>
        <v>80.05</v>
      </c>
    </row>
    <row r="46" spans="1:6">
      <c r="A46" t="s">
        <v>93</v>
      </c>
      <c r="B46" t="s">
        <v>65</v>
      </c>
      <c r="C46" t="s">
        <v>17</v>
      </c>
      <c r="D46">
        <f t="shared" si="3"/>
        <v>28</v>
      </c>
      <c r="E46">
        <f t="shared" si="4"/>
        <v>21.84</v>
      </c>
      <c r="F46">
        <f t="shared" si="5"/>
        <v>79.84</v>
      </c>
    </row>
    <row r="47" spans="1:6">
      <c r="A47" t="s">
        <v>93</v>
      </c>
      <c r="B47" t="s">
        <v>38</v>
      </c>
      <c r="C47" t="s">
        <v>17</v>
      </c>
      <c r="D47">
        <f t="shared" si="3"/>
        <v>28</v>
      </c>
      <c r="E47">
        <f t="shared" si="4"/>
        <v>21.48</v>
      </c>
      <c r="F47">
        <f t="shared" si="5"/>
        <v>79.48</v>
      </c>
    </row>
    <row r="48" spans="1:6">
      <c r="A48" t="s">
        <v>93</v>
      </c>
      <c r="B48" t="s">
        <v>165</v>
      </c>
      <c r="C48" t="s">
        <v>17</v>
      </c>
      <c r="D48">
        <f t="shared" si="3"/>
        <v>28</v>
      </c>
      <c r="E48">
        <f t="shared" si="4"/>
        <v>23.01</v>
      </c>
      <c r="F48">
        <f t="shared" si="5"/>
        <v>81.01</v>
      </c>
    </row>
    <row r="49" spans="1:6">
      <c r="A49" t="s">
        <v>93</v>
      </c>
      <c r="B49" t="s">
        <v>176</v>
      </c>
      <c r="C49" t="s">
        <v>17</v>
      </c>
      <c r="D49">
        <f t="shared" si="3"/>
        <v>28</v>
      </c>
      <c r="E49">
        <f t="shared" si="4"/>
        <v>22.95</v>
      </c>
      <c r="F49">
        <f t="shared" si="5"/>
        <v>80.95</v>
      </c>
    </row>
    <row r="50" spans="1:6">
      <c r="A50" t="s">
        <v>93</v>
      </c>
      <c r="B50" t="s">
        <v>68</v>
      </c>
      <c r="C50" t="s">
        <v>17</v>
      </c>
      <c r="D50">
        <f t="shared" si="3"/>
        <v>28</v>
      </c>
      <c r="E50">
        <f t="shared" si="4"/>
        <v>21.12</v>
      </c>
      <c r="F50">
        <f t="shared" si="5"/>
        <v>79.12</v>
      </c>
    </row>
    <row r="51" spans="1:6">
      <c r="A51" t="s">
        <v>93</v>
      </c>
      <c r="B51" t="s">
        <v>72</v>
      </c>
      <c r="C51" t="s">
        <v>17</v>
      </c>
      <c r="D51">
        <f t="shared" si="3"/>
        <v>28</v>
      </c>
      <c r="E51">
        <f t="shared" si="4"/>
        <v>22.8</v>
      </c>
      <c r="F51">
        <f t="shared" si="5"/>
        <v>80.8</v>
      </c>
    </row>
    <row r="52" spans="1:6">
      <c r="A52" t="s">
        <v>93</v>
      </c>
      <c r="B52" t="s">
        <v>184</v>
      </c>
      <c r="C52" t="s">
        <v>17</v>
      </c>
      <c r="D52">
        <f t="shared" si="3"/>
        <v>28</v>
      </c>
      <c r="E52">
        <f t="shared" si="4"/>
        <v>22.56</v>
      </c>
      <c r="F52">
        <f t="shared" si="5"/>
        <v>80.56</v>
      </c>
    </row>
    <row r="53" spans="1:6">
      <c r="A53" t="s">
        <v>93</v>
      </c>
      <c r="B53" t="s">
        <v>197</v>
      </c>
      <c r="C53" t="s">
        <v>17</v>
      </c>
      <c r="D53">
        <f t="shared" si="3"/>
        <v>28</v>
      </c>
      <c r="E53">
        <f t="shared" si="4"/>
        <v>21.27</v>
      </c>
      <c r="F53">
        <f t="shared" si="5"/>
        <v>79.27</v>
      </c>
    </row>
    <row r="54" spans="1:6">
      <c r="A54" t="s">
        <v>205</v>
      </c>
      <c r="B54" t="s">
        <v>206</v>
      </c>
      <c r="C54" t="s">
        <v>17</v>
      </c>
      <c r="D54">
        <f t="shared" si="3"/>
        <v>31.8</v>
      </c>
      <c r="E54">
        <f t="shared" si="4"/>
        <v>23.4</v>
      </c>
      <c r="F54">
        <f t="shared" si="5"/>
        <v>85.2</v>
      </c>
    </row>
    <row r="55" spans="1:6">
      <c r="A55" t="s">
        <v>132</v>
      </c>
      <c r="B55" t="s">
        <v>210</v>
      </c>
      <c r="C55" t="s">
        <v>17</v>
      </c>
      <c r="D55">
        <f t="shared" si="3"/>
        <v>29.2</v>
      </c>
      <c r="E55">
        <f t="shared" si="4"/>
        <v>20.46</v>
      </c>
      <c r="F55">
        <f t="shared" si="5"/>
        <v>79.66</v>
      </c>
    </row>
    <row r="56" spans="1:6">
      <c r="A56" t="s">
        <v>15</v>
      </c>
      <c r="B56" t="s">
        <v>210</v>
      </c>
      <c r="C56" t="s">
        <v>17</v>
      </c>
      <c r="D56">
        <f t="shared" si="3"/>
        <v>28.6</v>
      </c>
      <c r="E56">
        <f t="shared" si="4"/>
        <v>20.46</v>
      </c>
      <c r="F56">
        <f t="shared" si="5"/>
        <v>79.06</v>
      </c>
    </row>
    <row r="57" spans="1:6">
      <c r="A57" t="s">
        <v>87</v>
      </c>
      <c r="B57" t="s">
        <v>218</v>
      </c>
      <c r="C57" t="s">
        <v>17</v>
      </c>
      <c r="D57">
        <f t="shared" si="3"/>
        <v>29.6</v>
      </c>
      <c r="E57">
        <f t="shared" si="4"/>
        <v>22.98</v>
      </c>
      <c r="F57">
        <f t="shared" si="5"/>
        <v>82.58</v>
      </c>
    </row>
    <row r="58" spans="1:6">
      <c r="A58" t="s">
        <v>132</v>
      </c>
      <c r="B58" t="s">
        <v>215</v>
      </c>
      <c r="C58" t="s">
        <v>17</v>
      </c>
      <c r="D58">
        <f t="shared" si="3"/>
        <v>29.2</v>
      </c>
      <c r="E58">
        <f t="shared" si="4"/>
        <v>23.58</v>
      </c>
      <c r="F58">
        <f t="shared" si="5"/>
        <v>82.78</v>
      </c>
    </row>
    <row r="59" spans="1:6">
      <c r="A59" t="s">
        <v>132</v>
      </c>
      <c r="B59" t="s">
        <v>16</v>
      </c>
      <c r="C59" t="s">
        <v>17</v>
      </c>
      <c r="D59">
        <f t="shared" si="3"/>
        <v>29.2</v>
      </c>
      <c r="E59">
        <f t="shared" si="4"/>
        <v>22.14</v>
      </c>
      <c r="F59">
        <f t="shared" si="5"/>
        <v>81.34</v>
      </c>
    </row>
    <row r="60" spans="1:6">
      <c r="A60" t="s">
        <v>122</v>
      </c>
      <c r="B60" t="s">
        <v>223</v>
      </c>
      <c r="C60" t="s">
        <v>17</v>
      </c>
      <c r="D60">
        <f t="shared" si="3"/>
        <v>28.8</v>
      </c>
      <c r="E60">
        <f t="shared" si="4"/>
        <v>22.23</v>
      </c>
      <c r="F60">
        <f t="shared" si="5"/>
        <v>81.03</v>
      </c>
    </row>
    <row r="61" spans="1:6">
      <c r="A61" t="s">
        <v>22</v>
      </c>
      <c r="B61" t="s">
        <v>210</v>
      </c>
      <c r="C61" t="s">
        <v>17</v>
      </c>
      <c r="D61">
        <f t="shared" si="3"/>
        <v>28.4</v>
      </c>
      <c r="E61">
        <f t="shared" si="4"/>
        <v>20.46</v>
      </c>
      <c r="F61">
        <f t="shared" si="5"/>
        <v>78.86</v>
      </c>
    </row>
    <row r="62" spans="1:6">
      <c r="A62" t="s">
        <v>62</v>
      </c>
      <c r="B62" t="s">
        <v>58</v>
      </c>
      <c r="C62" t="s">
        <v>17</v>
      </c>
      <c r="D62">
        <f t="shared" si="3"/>
        <v>28.2</v>
      </c>
      <c r="E62">
        <f t="shared" si="4"/>
        <v>21.3</v>
      </c>
      <c r="F62">
        <f t="shared" si="5"/>
        <v>79.5</v>
      </c>
    </row>
    <row r="63" spans="1:6">
      <c r="A63" t="s">
        <v>62</v>
      </c>
      <c r="B63" t="s">
        <v>234</v>
      </c>
      <c r="C63" t="s">
        <v>17</v>
      </c>
      <c r="D63">
        <f t="shared" si="3"/>
        <v>28.2</v>
      </c>
      <c r="E63">
        <f t="shared" si="4"/>
        <v>20.49</v>
      </c>
      <c r="F63">
        <f t="shared" si="5"/>
        <v>78.69</v>
      </c>
    </row>
    <row r="64" spans="1:6">
      <c r="A64" t="s">
        <v>62</v>
      </c>
      <c r="B64" t="s">
        <v>226</v>
      </c>
      <c r="C64" t="s">
        <v>17</v>
      </c>
      <c r="D64">
        <f t="shared" si="3"/>
        <v>28.2</v>
      </c>
      <c r="E64">
        <f t="shared" si="4"/>
        <v>21.81</v>
      </c>
      <c r="F64">
        <f t="shared" si="5"/>
        <v>80.01</v>
      </c>
    </row>
    <row r="65" spans="1:6">
      <c r="A65" t="s">
        <v>159</v>
      </c>
      <c r="B65" t="s">
        <v>79</v>
      </c>
      <c r="C65" t="s">
        <v>17</v>
      </c>
      <c r="D65">
        <f t="shared" si="3"/>
        <v>30.6</v>
      </c>
      <c r="E65">
        <f t="shared" si="4"/>
        <v>23.1</v>
      </c>
      <c r="F65">
        <f t="shared" si="5"/>
        <v>83.7</v>
      </c>
    </row>
    <row r="66" spans="1:6">
      <c r="A66" t="s">
        <v>132</v>
      </c>
      <c r="B66" t="s">
        <v>241</v>
      </c>
      <c r="C66" t="s">
        <v>17</v>
      </c>
      <c r="D66">
        <f t="shared" si="3"/>
        <v>29.2</v>
      </c>
      <c r="E66">
        <f t="shared" si="4"/>
        <v>22.02</v>
      </c>
      <c r="F66">
        <f t="shared" si="5"/>
        <v>81.22</v>
      </c>
    </row>
    <row r="67" spans="1:6">
      <c r="A67" t="s">
        <v>15</v>
      </c>
      <c r="B67" t="s">
        <v>55</v>
      </c>
      <c r="C67" t="s">
        <v>17</v>
      </c>
      <c r="D67">
        <f t="shared" si="3"/>
        <v>28.6</v>
      </c>
      <c r="E67">
        <f t="shared" si="4"/>
        <v>21.69</v>
      </c>
      <c r="F67">
        <f t="shared" si="5"/>
        <v>80.29</v>
      </c>
    </row>
    <row r="68" spans="1:6">
      <c r="A68" t="s">
        <v>93</v>
      </c>
      <c r="B68" t="s">
        <v>165</v>
      </c>
      <c r="C68" t="s">
        <v>17</v>
      </c>
      <c r="D68">
        <f t="shared" si="3"/>
        <v>28</v>
      </c>
      <c r="E68">
        <f t="shared" si="4"/>
        <v>23.01</v>
      </c>
      <c r="F68">
        <f t="shared" si="5"/>
        <v>81.01</v>
      </c>
    </row>
    <row r="69" spans="1:6">
      <c r="A69" t="s">
        <v>248</v>
      </c>
      <c r="B69" t="s">
        <v>249</v>
      </c>
      <c r="C69" t="s">
        <v>17</v>
      </c>
      <c r="D69">
        <f t="shared" si="3"/>
        <v>27.6</v>
      </c>
      <c r="E69">
        <f t="shared" si="4"/>
        <v>23.7</v>
      </c>
      <c r="F69">
        <f t="shared" si="5"/>
        <v>81.3</v>
      </c>
    </row>
    <row r="70" spans="1:6">
      <c r="A70" t="s">
        <v>248</v>
      </c>
      <c r="B70" t="s">
        <v>72</v>
      </c>
      <c r="C70" t="s">
        <v>17</v>
      </c>
      <c r="D70">
        <f t="shared" si="3"/>
        <v>27.6</v>
      </c>
      <c r="E70">
        <f t="shared" si="4"/>
        <v>22.8</v>
      </c>
      <c r="F70">
        <f t="shared" si="5"/>
        <v>80.4</v>
      </c>
    </row>
    <row r="71" spans="1:6">
      <c r="A71" t="s">
        <v>262</v>
      </c>
      <c r="B71" t="s">
        <v>16</v>
      </c>
      <c r="C71" t="s">
        <v>17</v>
      </c>
      <c r="D71">
        <f t="shared" si="3"/>
        <v>27.2</v>
      </c>
      <c r="E71">
        <f t="shared" si="4"/>
        <v>22.14</v>
      </c>
      <c r="F71">
        <f t="shared" si="5"/>
        <v>79.34</v>
      </c>
    </row>
    <row r="72" spans="1:6">
      <c r="A72" t="s">
        <v>75</v>
      </c>
      <c r="B72" t="s">
        <v>254</v>
      </c>
      <c r="C72" t="s">
        <v>17</v>
      </c>
      <c r="D72">
        <f t="shared" si="3"/>
        <v>27</v>
      </c>
      <c r="E72">
        <f t="shared" si="4"/>
        <v>23.76</v>
      </c>
      <c r="F72">
        <f t="shared" si="5"/>
        <v>80.76</v>
      </c>
    </row>
    <row r="73" spans="1:6">
      <c r="A73" t="s">
        <v>75</v>
      </c>
      <c r="B73" t="s">
        <v>259</v>
      </c>
      <c r="C73" t="s">
        <v>17</v>
      </c>
      <c r="D73">
        <f t="shared" si="3"/>
        <v>27</v>
      </c>
      <c r="E73">
        <f t="shared" si="4"/>
        <v>23.04</v>
      </c>
      <c r="F73">
        <f t="shared" si="5"/>
        <v>80.04</v>
      </c>
    </row>
    <row r="74" spans="1:6">
      <c r="A74" t="s">
        <v>75</v>
      </c>
      <c r="B74" t="s">
        <v>265</v>
      </c>
      <c r="C74" t="s">
        <v>17</v>
      </c>
      <c r="D74">
        <f t="shared" si="3"/>
        <v>27</v>
      </c>
      <c r="E74">
        <f t="shared" si="4"/>
        <v>20.94</v>
      </c>
      <c r="F74">
        <f t="shared" si="5"/>
        <v>77.94</v>
      </c>
    </row>
    <row r="75" spans="1:6">
      <c r="A75" t="s">
        <v>268</v>
      </c>
      <c r="B75" t="s">
        <v>269</v>
      </c>
      <c r="C75" t="s">
        <v>17</v>
      </c>
      <c r="D75">
        <f t="shared" si="3"/>
        <v>26.8</v>
      </c>
      <c r="E75">
        <f t="shared" si="4"/>
        <v>23.46</v>
      </c>
      <c r="F75">
        <f t="shared" si="5"/>
        <v>80.26</v>
      </c>
    </row>
    <row r="76" spans="1:6">
      <c r="A76" t="s">
        <v>268</v>
      </c>
      <c r="B76" t="s">
        <v>272</v>
      </c>
      <c r="C76" t="s">
        <v>17</v>
      </c>
      <c r="D76">
        <f t="shared" si="3"/>
        <v>26.8</v>
      </c>
      <c r="E76">
        <f t="shared" si="4"/>
        <v>22.11</v>
      </c>
      <c r="F76">
        <f t="shared" si="5"/>
        <v>78.91</v>
      </c>
    </row>
    <row r="77" spans="1:6">
      <c r="A77">
        <v>66.5</v>
      </c>
      <c r="B77" t="s">
        <v>275</v>
      </c>
      <c r="C77">
        <v>30</v>
      </c>
      <c r="D77">
        <f t="shared" si="3"/>
        <v>26.6</v>
      </c>
      <c r="E77">
        <f t="shared" si="4"/>
        <v>21.72</v>
      </c>
      <c r="F77">
        <f t="shared" si="5"/>
        <v>78.32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欧小朵嘛咪</cp:lastModifiedBy>
  <dcterms:created xsi:type="dcterms:W3CDTF">2025-07-23T09:43:00Z</dcterms:created>
  <dcterms:modified xsi:type="dcterms:W3CDTF">2025-08-04T08:43:47Z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49D2F3B0169745FC85D0AB1C3DE3C8F1_13</vt:lpwstr>
  </property>
  <property fmtid="{D5CDD505-2E9C-101B-9397-08002B2CF9AE}" pid="3" name="KSOProductBuildVer">
    <vt:lpwstr>2052-12.1.0.21915</vt:lpwstr>
  </property>
</Properties>
</file>