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1" sheetId="1" r:id="rId1"/>
  </sheets>
  <definedNames>
    <definedName name="_xlnm._FilterDatabase" localSheetId="0" hidden="1">岗位信息表1!$A$4:$AK$39</definedName>
    <definedName name="_xlnm.Print_Area" localSheetId="0">岗位信息表1!$A$2:$AK$39</definedName>
    <definedName name="_xlnm.Print_Titles" localSheetId="0">岗位信息表1!$1:$4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<sst xmlns="http://schemas.openxmlformats.org/spreadsheetml/2006/main" count="313" uniqueCount="102">
  <si>
    <t>附件3-1：</t>
  </si>
  <si>
    <t>南京江北新区教育局所属事业单位2026年1月公开招聘教师岗位信息表1</t>
  </si>
  <si>
    <t>序号</t>
  </si>
  <si>
    <t>招聘岗位</t>
  </si>
  <si>
    <t>招聘数量</t>
  </si>
  <si>
    <t>分组</t>
  </si>
  <si>
    <t>招聘单位</t>
  </si>
  <si>
    <t>单位经费性质</t>
  </si>
  <si>
    <t>招     聘     学    科</t>
  </si>
  <si>
    <t>合计</t>
  </si>
  <si>
    <t>招聘条件</t>
  </si>
  <si>
    <t>用人方式</t>
  </si>
  <si>
    <t>考试形式和所占比例</t>
  </si>
  <si>
    <t>备注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</si>
  <si>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</si>
  <si>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</si>
  <si>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</si>
  <si>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</si>
  <si>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</si>
  <si>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</si>
  <si>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</si>
  <si>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</si>
  <si>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</si>
  <si>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</si>
  <si>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</si>
  <si>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</si>
  <si>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</si>
  <si>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信息科技</t>
  </si>
  <si>
    <t>心理</t>
  </si>
  <si>
    <t>特殊教育</t>
  </si>
  <si>
    <t>康复专业</t>
  </si>
  <si>
    <t>孤独症专业</t>
  </si>
  <si>
    <t>无人机应用技术</t>
  </si>
  <si>
    <r>
      <rPr>
        <sz val="12"/>
        <rFont val="方正黑体_GBK"/>
        <charset val="134"/>
      </rPr>
      <t>机械</t>
    </r>
    <r>
      <rPr>
        <sz val="11"/>
        <rFont val="方正黑体_GBK"/>
        <charset val="134"/>
      </rPr>
      <t>设计制造</t>
    </r>
  </si>
  <si>
    <r>
      <rPr>
        <sz val="12"/>
        <rFont val="方正黑体_GBK"/>
        <charset val="134"/>
      </rPr>
      <t>电</t>
    </r>
    <r>
      <rPr>
        <sz val="11"/>
        <rFont val="方正黑体_GBK"/>
        <charset val="134"/>
      </rPr>
      <t>子信息</t>
    </r>
  </si>
  <si>
    <t>展示艺术设计</t>
  </si>
  <si>
    <t>法律事务</t>
  </si>
  <si>
    <t>计算机科学与技术</t>
  </si>
  <si>
    <t>学历</t>
  </si>
  <si>
    <t>专业</t>
  </si>
  <si>
    <t>基本条件</t>
  </si>
  <si>
    <t>高中教师</t>
  </si>
  <si>
    <t>高中组</t>
  </si>
  <si>
    <t>南京市第十四中学</t>
  </si>
  <si>
    <t>全额拨款</t>
  </si>
  <si>
    <t>本科及以上</t>
  </si>
  <si>
    <r>
      <rPr>
        <sz val="11"/>
        <rFont val="宋体"/>
        <charset val="134"/>
      </rPr>
      <t>符合学科</t>
    </r>
    <r>
      <rPr>
        <sz val="11"/>
        <rFont val="宋体"/>
        <charset val="0"/>
      </rPr>
      <t>(</t>
    </r>
    <r>
      <rPr>
        <sz val="11"/>
        <rFont val="宋体"/>
        <charset val="134"/>
      </rPr>
      <t>专业</t>
    </r>
    <r>
      <rPr>
        <sz val="11"/>
        <rFont val="宋体"/>
        <charset val="0"/>
      </rPr>
      <t>)</t>
    </r>
    <r>
      <rPr>
        <sz val="11"/>
        <rFont val="宋体"/>
        <charset val="134"/>
      </rPr>
      <t>需求</t>
    </r>
  </si>
  <si>
    <t>取得相应学位，具有符合任教学段学科的教师资格证。</t>
  </si>
  <si>
    <t>编内</t>
  </si>
  <si>
    <t>笔试占30%，面试占70%（有生课堂占90%、问题答辩占10%。）</t>
  </si>
  <si>
    <t>报名到校</t>
  </si>
  <si>
    <t>025-58852254
http://njna.nanjing.gov.cn</t>
  </si>
  <si>
    <t>初中教师</t>
  </si>
  <si>
    <t>初中 1 组</t>
  </si>
  <si>
    <t>南京市扬子第一中学</t>
  </si>
  <si>
    <t>合并招聘须报名到组，到岗后区教育局可根据所属学校实际情况，适时进行人员交流</t>
  </si>
  <si>
    <t>025-58882172
http://njna.nanjing.gov.cn</t>
  </si>
  <si>
    <t>南京市旭东中学</t>
  </si>
  <si>
    <t>南京市扬子第一中学松杨路分校</t>
  </si>
  <si>
    <t>南京市第二十九中学柳洲东路分校</t>
  </si>
  <si>
    <t>南京市第一中学泰山分校</t>
  </si>
  <si>
    <t>南京江北新区实验初级中学</t>
  </si>
  <si>
    <t>南京市第一中学工业大学初级中学</t>
  </si>
  <si>
    <t>南京一中明发滨江南浦路中学</t>
  </si>
  <si>
    <t>南京市第一中学江北新区分校（初中）</t>
  </si>
  <si>
    <t>南京（大厂）民办育英第二外国语学校中央商务区学校（初中）</t>
  </si>
  <si>
    <t>南京明道学校研创园学校（初中）</t>
  </si>
  <si>
    <t>初中 2 组</t>
  </si>
  <si>
    <t>南京市金陵中学江北分校</t>
  </si>
  <si>
    <t>南京市第二十九中学天润城分校（初中）</t>
  </si>
  <si>
    <t>南京江北新区浦口外国语学校（初中）</t>
  </si>
  <si>
    <t>初中 3 组</t>
  </si>
  <si>
    <t>南京市浦口区行知中学</t>
  </si>
  <si>
    <t>南京市浦口区实验学校桥林新城分校</t>
  </si>
  <si>
    <t>南京市浦口区汤泉中学</t>
  </si>
  <si>
    <t>南京市浦口区第三中学</t>
  </si>
  <si>
    <t>南京市浦口区第四中学</t>
  </si>
  <si>
    <t>南京市浦口区实验学校（初中）</t>
  </si>
  <si>
    <t>南京市中华中学浦口雨山中学</t>
  </si>
  <si>
    <t>初中 4 组</t>
  </si>
  <si>
    <t>南京江北新区特殊教育学校</t>
  </si>
  <si>
    <r>
      <rPr>
        <sz val="11"/>
        <rFont val="宋体"/>
        <charset val="134"/>
      </rPr>
      <t>笔试占</t>
    </r>
    <r>
      <rPr>
        <sz val="11"/>
        <rFont val="宋体"/>
        <charset val="0"/>
      </rPr>
      <t>30%</t>
    </r>
    <r>
      <rPr>
        <sz val="11"/>
        <rFont val="宋体"/>
        <charset val="134"/>
      </rPr>
      <t>，面试占</t>
    </r>
    <r>
      <rPr>
        <sz val="11"/>
        <rFont val="宋体"/>
        <charset val="0"/>
      </rPr>
      <t>70%</t>
    </r>
    <r>
      <rPr>
        <sz val="11"/>
        <rFont val="宋体"/>
        <charset val="134"/>
      </rPr>
      <t>（模拟课堂占</t>
    </r>
    <r>
      <rPr>
        <sz val="11"/>
        <rFont val="宋体"/>
        <charset val="0"/>
      </rPr>
      <t>60%</t>
    </r>
    <r>
      <rPr>
        <sz val="11"/>
        <rFont val="宋体"/>
        <charset val="134"/>
      </rPr>
      <t>、基本功考核占</t>
    </r>
    <r>
      <rPr>
        <sz val="11"/>
        <rFont val="宋体"/>
        <charset val="0"/>
      </rPr>
      <t>20%</t>
    </r>
    <r>
      <rPr>
        <sz val="11"/>
        <rFont val="宋体"/>
        <charset val="134"/>
      </rPr>
      <t>、问题答辩占</t>
    </r>
    <r>
      <rPr>
        <sz val="11"/>
        <rFont val="宋体"/>
        <charset val="0"/>
      </rPr>
      <t>20%</t>
    </r>
    <r>
      <rPr>
        <sz val="11"/>
        <rFont val="宋体"/>
        <charset val="134"/>
      </rPr>
      <t>。）</t>
    </r>
  </si>
  <si>
    <t>报名到校，到岗后区教育局可根据所属学校实际情况，适时进行人员交流</t>
  </si>
  <si>
    <t>初中 5 组</t>
  </si>
  <si>
    <t>南京市浦口区特殊教育学校</t>
  </si>
  <si>
    <t>小学教师</t>
  </si>
  <si>
    <t>小学组</t>
  </si>
  <si>
    <t>南京一中江北新区教育集团第一小学</t>
  </si>
  <si>
    <t>南京一中江北新区教育集团第二小学</t>
  </si>
  <si>
    <t>南京市江北芳草园小学</t>
  </si>
  <si>
    <t>南京（大厂）民办育英第二外国语学校中央商务区学校（小学）</t>
  </si>
  <si>
    <t>南京明道学校研创园学校（小学）</t>
  </si>
  <si>
    <t>南京市中华中学浦口雨山小学</t>
  </si>
  <si>
    <t>南京市浦口区江浦实验小学滨江分校</t>
  </si>
  <si>
    <t>特教组</t>
  </si>
  <si>
    <t>取得相应学位，具有符合任教学段学科的教师资格证.</t>
  </si>
  <si>
    <t>中职教师</t>
  </si>
  <si>
    <t>中职组</t>
  </si>
  <si>
    <t>南京浦口中等专业学校</t>
  </si>
  <si>
    <t>硕士研究生及以上</t>
  </si>
  <si>
    <t>符合学科(专业)需求，其中体育需要足球方向</t>
  </si>
  <si>
    <t>025-58287600
http://njna.nanjing.gov.cn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</si>
</sst>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20"/>
      <name val="宋体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1"/>
      <name val="方正黑体_GBK"/>
      <charset val="134"/>
    </font>
    <font>
      <sz val="11"/>
      <name val="方正黑体_GBK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52"/>
  <sheetViews>
    <sheetView tabSelected="1" zoomScale="85" zoomScaleNormal="85" workbookViewId="0">
      <pane ySplit="4" topLeftCell="A33" activePane="bottomLeft" state="frozen"/>
      <selection/>
      <selection pane="bottomLeft" activeCell="AM4" sqref="AM4"/>
    </sheetView>
  </sheetViews>
  <sheetFormatPr defaultColWidth="9" defaultRowHeight="14.25"/>
  <cols>
    <col min="1" max="1" width="5.125" style="1" customWidth="1"/>
    <col min="2" max="2" width="6.125" style="1" customWidth="1"/>
    <col min="3" max="3" width="5" style="1" customWidth="1"/>
    <col min="4" max="4" width="3.5" style="1" customWidth="1"/>
    <col min="5" max="5" width="25.8916666666667" style="1" customWidth="1"/>
    <col min="6" max="6" width="5.71666666666667" style="1" customWidth="1"/>
    <col min="7" max="29" width="3.56666666666667" style="1" customWidth="1"/>
    <col min="30" max="30" width="3.875" style="1" customWidth="1"/>
    <col min="31" max="31" width="6.625" style="1" customWidth="1"/>
    <col min="32" max="32" width="11.875" style="1" customWidth="1"/>
    <col min="33" max="33" width="30.25" style="1" customWidth="1"/>
    <col min="34" max="34" width="3.625" style="1" customWidth="1"/>
    <col min="35" max="35" width="26.375" style="1" customWidth="1"/>
    <col min="36" max="36" width="18" style="1" customWidth="1"/>
    <col min="37" max="37" width="15.5" style="1" customWidth="1"/>
    <col min="38" max="16384" width="9" style="2"/>
  </cols>
  <sheetData>
    <row r="1" ht="15.75" customHeight="1" spans="1:37">
      <c r="A1" s="3" t="s">
        <v>0</v>
      </c>
      <c r="B1" s="3"/>
      <c r="C1" s="3"/>
      <c r="D1" s="3"/>
      <c r="F1" s="3"/>
    </row>
    <row r="2" ht="31.5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ht="28.5" customHeight="1" spans="1:3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0"/>
      <c r="AD3" s="11" t="s">
        <v>9</v>
      </c>
      <c r="AE3" s="11" t="s">
        <v>10</v>
      </c>
      <c r="AF3" s="11"/>
      <c r="AG3" s="11"/>
      <c r="AH3" s="7" t="s">
        <v>11</v>
      </c>
      <c r="AI3" s="7" t="s">
        <v>12</v>
      </c>
      <c r="AJ3" s="7" t="s">
        <v>13</v>
      </c>
      <c r="AK3" s="12" t="s">
        <v>14</v>
      </c>
    </row>
    <row r="4" ht="128" customHeight="1" spans="1:37">
      <c r="A4" s="5"/>
      <c r="B4" s="6"/>
      <c r="C4" s="6"/>
      <c r="D4" s="6"/>
      <c r="E4" s="6"/>
      <c r="F4" s="13"/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2" t="s">
        <v>27</v>
      </c>
      <c r="T4" s="12" t="s">
        <v>28</v>
      </c>
      <c r="U4" s="12" t="s">
        <v>29</v>
      </c>
      <c r="V4" s="12" t="s">
        <v>30</v>
      </c>
      <c r="W4" s="12" t="s">
        <v>31</v>
      </c>
      <c r="X4" s="12" t="s">
        <v>32</v>
      </c>
      <c r="Y4" s="12" t="s">
        <v>33</v>
      </c>
      <c r="Z4" s="12" t="s">
        <v>34</v>
      </c>
      <c r="AA4" s="12" t="s">
        <v>35</v>
      </c>
      <c r="AB4" s="12" t="s">
        <v>36</v>
      </c>
      <c r="AC4" s="12" t="s">
        <v>37</v>
      </c>
      <c r="AD4" s="11"/>
      <c r="AE4" s="14" t="s">
        <v>38</v>
      </c>
      <c r="AF4" s="14" t="s">
        <v>39</v>
      </c>
      <c r="AG4" s="14" t="s">
        <v>40</v>
      </c>
      <c r="AH4" s="13"/>
      <c r="AI4" s="15"/>
      <c r="AJ4" s="13"/>
      <c r="AK4" s="12"/>
    </row>
    <row r="5" ht="50" customHeight="1" spans="1:37">
      <c r="A5" s="16">
        <v>1</v>
      </c>
      <c r="B5" s="17" t="s">
        <v>41</v>
      </c>
      <c r="C5" s="18">
        <v>2</v>
      </c>
      <c r="D5" s="19" t="s">
        <v>42</v>
      </c>
      <c r="E5" s="20" t="s">
        <v>43</v>
      </c>
      <c r="F5" s="21" t="s">
        <v>44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>
        <v>1</v>
      </c>
      <c r="T5" s="16">
        <v>1</v>
      </c>
      <c r="U5" s="16"/>
      <c r="V5" s="16"/>
      <c r="W5" s="16"/>
      <c r="X5" s="16"/>
      <c r="Y5" s="16"/>
      <c r="Z5" s="16"/>
      <c r="AA5" s="16"/>
      <c r="AB5" s="16"/>
      <c r="AC5" s="18"/>
      <c r="AD5" s="18">
        <f t="shared" ref="AD5:AD30" si="0">SUM(G5:AC5)</f>
        <v>2</v>
      </c>
      <c r="AE5" s="22" t="s">
        <v>45</v>
      </c>
      <c r="AF5" s="22" t="s">
        <v>46</v>
      </c>
      <c r="AG5" s="23" t="s">
        <v>47</v>
      </c>
      <c r="AH5" s="22" t="s">
        <v>48</v>
      </c>
      <c r="AI5" s="24" t="s">
        <v>49</v>
      </c>
      <c r="AJ5" s="21" t="s">
        <v>50</v>
      </c>
      <c r="AK5" s="25" t="s">
        <v>51</v>
      </c>
    </row>
    <row r="6" ht="50" customHeight="1" spans="1:37">
      <c r="A6" s="16">
        <v>2</v>
      </c>
      <c r="B6" s="26" t="s">
        <v>52</v>
      </c>
      <c r="C6" s="26">
        <v>84</v>
      </c>
      <c r="D6" s="27" t="s">
        <v>53</v>
      </c>
      <c r="E6" s="27" t="s">
        <v>54</v>
      </c>
      <c r="F6" s="21" t="s">
        <v>44</v>
      </c>
      <c r="G6" s="16"/>
      <c r="H6" s="16"/>
      <c r="I6" s="16"/>
      <c r="J6" s="16">
        <v>1</v>
      </c>
      <c r="K6" s="16">
        <v>1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8"/>
      <c r="AD6" s="18">
        <f t="shared" si="0"/>
        <v>2</v>
      </c>
      <c r="AE6" s="22" t="s">
        <v>45</v>
      </c>
      <c r="AF6" s="22" t="s">
        <v>46</v>
      </c>
      <c r="AG6" s="23" t="s">
        <v>47</v>
      </c>
      <c r="AH6" s="22" t="s">
        <v>48</v>
      </c>
      <c r="AI6" s="24" t="s">
        <v>49</v>
      </c>
      <c r="AJ6" s="21" t="s">
        <v>55</v>
      </c>
      <c r="AK6" s="28" t="s">
        <v>56</v>
      </c>
    </row>
    <row r="7" ht="50" customHeight="1" spans="1:37">
      <c r="A7" s="16">
        <v>3</v>
      </c>
      <c r="B7" s="29"/>
      <c r="C7" s="29"/>
      <c r="D7" s="27"/>
      <c r="E7" s="27" t="s">
        <v>57</v>
      </c>
      <c r="F7" s="21" t="s">
        <v>44</v>
      </c>
      <c r="G7" s="16"/>
      <c r="H7" s="16">
        <v>1</v>
      </c>
      <c r="I7" s="16"/>
      <c r="J7" s="16">
        <v>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8"/>
      <c r="AD7" s="18">
        <f t="shared" si="0"/>
        <v>2</v>
      </c>
      <c r="AE7" s="22" t="s">
        <v>45</v>
      </c>
      <c r="AF7" s="22" t="s">
        <v>46</v>
      </c>
      <c r="AG7" s="23" t="s">
        <v>47</v>
      </c>
      <c r="AH7" s="22" t="s">
        <v>48</v>
      </c>
      <c r="AI7" s="24" t="s">
        <v>49</v>
      </c>
      <c r="AJ7" s="21"/>
      <c r="AK7" s="30"/>
    </row>
    <row r="8" ht="50" customHeight="1" spans="1:37">
      <c r="A8" s="16">
        <v>4</v>
      </c>
      <c r="B8" s="29"/>
      <c r="C8" s="29"/>
      <c r="D8" s="27"/>
      <c r="E8" s="27" t="s">
        <v>58</v>
      </c>
      <c r="F8" s="21" t="s">
        <v>44</v>
      </c>
      <c r="G8" s="16"/>
      <c r="H8" s="16"/>
      <c r="I8" s="16"/>
      <c r="J8" s="16"/>
      <c r="K8" s="16"/>
      <c r="L8" s="16"/>
      <c r="M8" s="16"/>
      <c r="N8" s="16"/>
      <c r="O8" s="16"/>
      <c r="P8" s="16">
        <v>1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8"/>
      <c r="AD8" s="18">
        <f t="shared" si="0"/>
        <v>1</v>
      </c>
      <c r="AE8" s="22" t="s">
        <v>45</v>
      </c>
      <c r="AF8" s="22" t="s">
        <v>46</v>
      </c>
      <c r="AG8" s="23" t="s">
        <v>47</v>
      </c>
      <c r="AH8" s="22" t="s">
        <v>48</v>
      </c>
      <c r="AI8" s="24" t="s">
        <v>49</v>
      </c>
      <c r="AJ8" s="21"/>
      <c r="AK8" s="30"/>
    </row>
    <row r="9" ht="50" customHeight="1" spans="1:37">
      <c r="A9" s="16">
        <v>5</v>
      </c>
      <c r="B9" s="29"/>
      <c r="C9" s="29"/>
      <c r="D9" s="27"/>
      <c r="E9" s="27" t="s">
        <v>59</v>
      </c>
      <c r="F9" s="21" t="s">
        <v>44</v>
      </c>
      <c r="G9" s="16"/>
      <c r="H9" s="16"/>
      <c r="I9" s="16">
        <v>1</v>
      </c>
      <c r="J9" s="16"/>
      <c r="K9" s="16"/>
      <c r="L9" s="16"/>
      <c r="M9" s="16"/>
      <c r="N9" s="16"/>
      <c r="O9" s="16"/>
      <c r="P9" s="16"/>
      <c r="Q9" s="16"/>
      <c r="R9" s="16"/>
      <c r="S9" s="16">
        <v>1</v>
      </c>
      <c r="T9" s="16"/>
      <c r="U9" s="16"/>
      <c r="V9" s="16"/>
      <c r="W9" s="16"/>
      <c r="X9" s="16"/>
      <c r="Y9" s="16"/>
      <c r="Z9" s="16"/>
      <c r="AA9" s="16"/>
      <c r="AB9" s="16"/>
      <c r="AC9" s="18"/>
      <c r="AD9" s="18">
        <f t="shared" si="0"/>
        <v>2</v>
      </c>
      <c r="AE9" s="22" t="s">
        <v>45</v>
      </c>
      <c r="AF9" s="22" t="s">
        <v>46</v>
      </c>
      <c r="AG9" s="23" t="s">
        <v>47</v>
      </c>
      <c r="AH9" s="22" t="s">
        <v>48</v>
      </c>
      <c r="AI9" s="24" t="s">
        <v>49</v>
      </c>
      <c r="AJ9" s="21"/>
      <c r="AK9" s="30"/>
    </row>
    <row r="10" ht="50" customHeight="1" spans="1:37">
      <c r="A10" s="16">
        <v>6</v>
      </c>
      <c r="B10" s="29"/>
      <c r="C10" s="29"/>
      <c r="D10" s="27"/>
      <c r="E10" s="27" t="s">
        <v>60</v>
      </c>
      <c r="F10" s="21" t="s">
        <v>44</v>
      </c>
      <c r="G10" s="16">
        <v>1</v>
      </c>
      <c r="H10" s="16">
        <v>1</v>
      </c>
      <c r="I10" s="16"/>
      <c r="J10" s="16"/>
      <c r="K10" s="16"/>
      <c r="L10" s="16"/>
      <c r="M10" s="16"/>
      <c r="N10" s="16"/>
      <c r="O10" s="16"/>
      <c r="P10" s="16">
        <v>1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8"/>
      <c r="AD10" s="18">
        <f t="shared" si="0"/>
        <v>3</v>
      </c>
      <c r="AE10" s="22" t="s">
        <v>45</v>
      </c>
      <c r="AF10" s="22" t="s">
        <v>46</v>
      </c>
      <c r="AG10" s="23" t="s">
        <v>47</v>
      </c>
      <c r="AH10" s="22" t="s">
        <v>48</v>
      </c>
      <c r="AI10" s="24" t="s">
        <v>49</v>
      </c>
      <c r="AJ10" s="21"/>
      <c r="AK10" s="30"/>
    </row>
    <row r="11" ht="50" customHeight="1" spans="1:37">
      <c r="A11" s="16">
        <v>7</v>
      </c>
      <c r="B11" s="29"/>
      <c r="C11" s="29"/>
      <c r="D11" s="27"/>
      <c r="E11" s="27" t="s">
        <v>61</v>
      </c>
      <c r="F11" s="21" t="s">
        <v>44</v>
      </c>
      <c r="G11" s="16"/>
      <c r="H11" s="16"/>
      <c r="I11" s="16"/>
      <c r="J11" s="16"/>
      <c r="K11" s="16"/>
      <c r="L11" s="16"/>
      <c r="M11" s="16">
        <v>1</v>
      </c>
      <c r="N11" s="16">
        <v>1</v>
      </c>
      <c r="O11" s="16"/>
      <c r="P11" s="16"/>
      <c r="Q11" s="16">
        <v>1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8"/>
      <c r="AD11" s="18">
        <f t="shared" si="0"/>
        <v>3</v>
      </c>
      <c r="AE11" s="22" t="s">
        <v>45</v>
      </c>
      <c r="AF11" s="22" t="s">
        <v>46</v>
      </c>
      <c r="AG11" s="23" t="s">
        <v>47</v>
      </c>
      <c r="AH11" s="22" t="s">
        <v>48</v>
      </c>
      <c r="AI11" s="24" t="s">
        <v>49</v>
      </c>
      <c r="AJ11" s="21"/>
      <c r="AK11" s="30"/>
    </row>
    <row r="12" ht="50" customHeight="1" spans="1:37">
      <c r="A12" s="16">
        <v>8</v>
      </c>
      <c r="B12" s="29"/>
      <c r="C12" s="29"/>
      <c r="D12" s="27"/>
      <c r="E12" s="27" t="s">
        <v>62</v>
      </c>
      <c r="F12" s="21" t="s">
        <v>44</v>
      </c>
      <c r="G12" s="16"/>
      <c r="H12" s="16">
        <v>1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8"/>
      <c r="AD12" s="18">
        <f t="shared" si="0"/>
        <v>1</v>
      </c>
      <c r="AE12" s="22" t="s">
        <v>45</v>
      </c>
      <c r="AF12" s="22" t="s">
        <v>46</v>
      </c>
      <c r="AG12" s="23" t="s">
        <v>47</v>
      </c>
      <c r="AH12" s="22" t="s">
        <v>48</v>
      </c>
      <c r="AI12" s="24" t="s">
        <v>49</v>
      </c>
      <c r="AJ12" s="21"/>
      <c r="AK12" s="30"/>
    </row>
    <row r="13" ht="50" customHeight="1" spans="1:37">
      <c r="A13" s="16">
        <v>9</v>
      </c>
      <c r="B13" s="29"/>
      <c r="C13" s="29"/>
      <c r="D13" s="27"/>
      <c r="E13" s="27" t="s">
        <v>63</v>
      </c>
      <c r="F13" s="21" t="s">
        <v>44</v>
      </c>
      <c r="G13" s="16">
        <v>1</v>
      </c>
      <c r="H13" s="16">
        <v>1</v>
      </c>
      <c r="I13" s="16">
        <v>1</v>
      </c>
      <c r="J13" s="16">
        <v>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8"/>
      <c r="AD13" s="18">
        <f t="shared" si="0"/>
        <v>4</v>
      </c>
      <c r="AE13" s="22" t="s">
        <v>45</v>
      </c>
      <c r="AF13" s="22" t="s">
        <v>46</v>
      </c>
      <c r="AG13" s="23" t="s">
        <v>47</v>
      </c>
      <c r="AH13" s="22" t="s">
        <v>48</v>
      </c>
      <c r="AI13" s="24" t="s">
        <v>49</v>
      </c>
      <c r="AJ13" s="21"/>
      <c r="AK13" s="30"/>
    </row>
    <row r="14" ht="50" customHeight="1" spans="1:37">
      <c r="A14" s="16">
        <v>10</v>
      </c>
      <c r="B14" s="29"/>
      <c r="C14" s="29"/>
      <c r="D14" s="27"/>
      <c r="E14" s="27" t="s">
        <v>64</v>
      </c>
      <c r="F14" s="21" t="s">
        <v>44</v>
      </c>
      <c r="G14" s="16"/>
      <c r="H14" s="16"/>
      <c r="I14" s="16">
        <v>1</v>
      </c>
      <c r="J14" s="16">
        <v>1</v>
      </c>
      <c r="K14" s="16">
        <v>1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8"/>
      <c r="AD14" s="18">
        <f t="shared" si="0"/>
        <v>3</v>
      </c>
      <c r="AE14" s="22" t="s">
        <v>45</v>
      </c>
      <c r="AF14" s="22" t="s">
        <v>46</v>
      </c>
      <c r="AG14" s="23" t="s">
        <v>47</v>
      </c>
      <c r="AH14" s="22" t="s">
        <v>48</v>
      </c>
      <c r="AI14" s="24" t="s">
        <v>49</v>
      </c>
      <c r="AJ14" s="21"/>
      <c r="AK14" s="30"/>
    </row>
    <row r="15" ht="50" customHeight="1" spans="1:37">
      <c r="A15" s="16">
        <v>11</v>
      </c>
      <c r="B15" s="29"/>
      <c r="C15" s="29"/>
      <c r="D15" s="27"/>
      <c r="E15" s="27" t="s">
        <v>65</v>
      </c>
      <c r="F15" s="21" t="s">
        <v>44</v>
      </c>
      <c r="G15" s="16"/>
      <c r="H15" s="16"/>
      <c r="I15" s="16"/>
      <c r="J15" s="16">
        <v>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8"/>
      <c r="AD15" s="18">
        <f t="shared" si="0"/>
        <v>1</v>
      </c>
      <c r="AE15" s="22" t="s">
        <v>45</v>
      </c>
      <c r="AF15" s="22" t="s">
        <v>46</v>
      </c>
      <c r="AG15" s="23" t="s">
        <v>47</v>
      </c>
      <c r="AH15" s="22" t="s">
        <v>48</v>
      </c>
      <c r="AI15" s="24" t="s">
        <v>49</v>
      </c>
      <c r="AJ15" s="21"/>
      <c r="AK15" s="30"/>
    </row>
    <row r="16" ht="50" customHeight="1" spans="1:37">
      <c r="A16" s="16">
        <v>12</v>
      </c>
      <c r="B16" s="29"/>
      <c r="C16" s="29"/>
      <c r="D16" s="27"/>
      <c r="E16" s="27" t="s">
        <v>66</v>
      </c>
      <c r="F16" s="21" t="s">
        <v>44</v>
      </c>
      <c r="G16" s="16"/>
      <c r="H16" s="16"/>
      <c r="I16" s="16"/>
      <c r="J16" s="16"/>
      <c r="K16" s="16"/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6">
        <v>1</v>
      </c>
      <c r="R16" s="16">
        <v>1</v>
      </c>
      <c r="S16" s="16">
        <v>1</v>
      </c>
      <c r="T16" s="16">
        <v>1</v>
      </c>
      <c r="U16" s="16"/>
      <c r="V16" s="16"/>
      <c r="W16" s="16"/>
      <c r="X16" s="16"/>
      <c r="Y16" s="16"/>
      <c r="Z16" s="16"/>
      <c r="AA16" s="16"/>
      <c r="AB16" s="16"/>
      <c r="AC16" s="18"/>
      <c r="AD16" s="18">
        <f t="shared" si="0"/>
        <v>9</v>
      </c>
      <c r="AE16" s="22" t="s">
        <v>45</v>
      </c>
      <c r="AF16" s="22" t="s">
        <v>46</v>
      </c>
      <c r="AG16" s="23" t="s">
        <v>47</v>
      </c>
      <c r="AH16" s="22" t="s">
        <v>48</v>
      </c>
      <c r="AI16" s="24" t="s">
        <v>49</v>
      </c>
      <c r="AJ16" s="21"/>
      <c r="AK16" s="30"/>
    </row>
    <row r="17" customFormat="1" ht="50" customHeight="1" spans="1:37">
      <c r="A17" s="16">
        <v>13</v>
      </c>
      <c r="B17" s="29"/>
      <c r="C17" s="29"/>
      <c r="D17" s="27" t="s">
        <v>67</v>
      </c>
      <c r="E17" s="27" t="s">
        <v>68</v>
      </c>
      <c r="F17" s="21" t="s">
        <v>44</v>
      </c>
      <c r="G17" s="16">
        <v>1</v>
      </c>
      <c r="H17" s="16">
        <v>1</v>
      </c>
      <c r="I17" s="16">
        <v>2</v>
      </c>
      <c r="J17" s="16">
        <v>1</v>
      </c>
      <c r="K17" s="16">
        <v>1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8"/>
      <c r="AD17" s="18">
        <f t="shared" si="0"/>
        <v>6</v>
      </c>
      <c r="AE17" s="22" t="s">
        <v>45</v>
      </c>
      <c r="AF17" s="22" t="s">
        <v>46</v>
      </c>
      <c r="AG17" s="23" t="s">
        <v>47</v>
      </c>
      <c r="AH17" s="22" t="s">
        <v>48</v>
      </c>
      <c r="AI17" s="24" t="s">
        <v>49</v>
      </c>
      <c r="AJ17" s="21" t="s">
        <v>55</v>
      </c>
      <c r="AK17" s="30"/>
    </row>
    <row r="18" customFormat="1" ht="50" customHeight="1" spans="1:37">
      <c r="A18" s="16">
        <v>14</v>
      </c>
      <c r="B18" s="29"/>
      <c r="C18" s="29"/>
      <c r="D18" s="27"/>
      <c r="E18" s="27" t="s">
        <v>69</v>
      </c>
      <c r="F18" s="21" t="s">
        <v>44</v>
      </c>
      <c r="G18" s="16">
        <v>2</v>
      </c>
      <c r="H18" s="16">
        <v>3</v>
      </c>
      <c r="I18" s="16">
        <v>1</v>
      </c>
      <c r="J18" s="16"/>
      <c r="K18" s="16"/>
      <c r="L18" s="16"/>
      <c r="M18" s="16"/>
      <c r="N18" s="16"/>
      <c r="O18" s="16"/>
      <c r="P18" s="16"/>
      <c r="Q18" s="16">
        <v>1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8"/>
      <c r="AD18" s="18">
        <f t="shared" si="0"/>
        <v>7</v>
      </c>
      <c r="AE18" s="22" t="s">
        <v>45</v>
      </c>
      <c r="AF18" s="22" t="s">
        <v>46</v>
      </c>
      <c r="AG18" s="23" t="s">
        <v>47</v>
      </c>
      <c r="AH18" s="22" t="s">
        <v>48</v>
      </c>
      <c r="AI18" s="24" t="s">
        <v>49</v>
      </c>
      <c r="AJ18" s="21"/>
      <c r="AK18" s="30"/>
    </row>
    <row r="19" customFormat="1" ht="50" customHeight="1" spans="1:37">
      <c r="A19" s="16">
        <v>15</v>
      </c>
      <c r="B19" s="29"/>
      <c r="C19" s="29"/>
      <c r="D19" s="27"/>
      <c r="E19" s="27" t="s">
        <v>70</v>
      </c>
      <c r="F19" s="21" t="s">
        <v>44</v>
      </c>
      <c r="G19" s="16">
        <v>2</v>
      </c>
      <c r="H19" s="16">
        <v>1</v>
      </c>
      <c r="I19" s="16">
        <v>1</v>
      </c>
      <c r="J19" s="16">
        <v>1</v>
      </c>
      <c r="K19" s="16"/>
      <c r="L19" s="16"/>
      <c r="M19" s="16"/>
      <c r="N19" s="16">
        <v>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8"/>
      <c r="AD19" s="18">
        <f t="shared" si="0"/>
        <v>6</v>
      </c>
      <c r="AE19" s="22" t="s">
        <v>45</v>
      </c>
      <c r="AF19" s="22" t="s">
        <v>46</v>
      </c>
      <c r="AG19" s="23" t="s">
        <v>47</v>
      </c>
      <c r="AH19" s="22" t="s">
        <v>48</v>
      </c>
      <c r="AI19" s="24" t="s">
        <v>49</v>
      </c>
      <c r="AJ19" s="21"/>
      <c r="AK19" s="30"/>
    </row>
    <row r="20" s="1" customFormat="1" ht="50" customHeight="1" spans="1:37">
      <c r="A20" s="16">
        <v>16</v>
      </c>
      <c r="B20" s="29"/>
      <c r="C20" s="29"/>
      <c r="D20" s="27" t="s">
        <v>71</v>
      </c>
      <c r="E20" s="21" t="s">
        <v>72</v>
      </c>
      <c r="F20" s="21" t="s">
        <v>44</v>
      </c>
      <c r="G20" s="16">
        <v>1</v>
      </c>
      <c r="H20" s="16">
        <v>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8"/>
      <c r="AD20" s="18">
        <f t="shared" si="0"/>
        <v>2</v>
      </c>
      <c r="AE20" s="22" t="s">
        <v>45</v>
      </c>
      <c r="AF20" s="22" t="s">
        <v>46</v>
      </c>
      <c r="AG20" s="23" t="s">
        <v>47</v>
      </c>
      <c r="AH20" s="22" t="s">
        <v>48</v>
      </c>
      <c r="AI20" s="24" t="s">
        <v>49</v>
      </c>
      <c r="AJ20" s="21" t="s">
        <v>55</v>
      </c>
      <c r="AK20" s="30"/>
    </row>
    <row r="21" s="1" customFormat="1" ht="50" customHeight="1" spans="1:37">
      <c r="A21" s="16">
        <v>17</v>
      </c>
      <c r="B21" s="29"/>
      <c r="C21" s="29"/>
      <c r="D21" s="27"/>
      <c r="E21" s="21" t="s">
        <v>73</v>
      </c>
      <c r="F21" s="21" t="s">
        <v>44</v>
      </c>
      <c r="G21" s="16">
        <v>1</v>
      </c>
      <c r="H21" s="16">
        <v>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8"/>
      <c r="AD21" s="18">
        <f t="shared" si="0"/>
        <v>2</v>
      </c>
      <c r="AE21" s="22" t="s">
        <v>45</v>
      </c>
      <c r="AF21" s="22" t="s">
        <v>46</v>
      </c>
      <c r="AG21" s="23" t="s">
        <v>47</v>
      </c>
      <c r="AH21" s="22" t="s">
        <v>48</v>
      </c>
      <c r="AI21" s="24" t="s">
        <v>49</v>
      </c>
      <c r="AJ21" s="21"/>
      <c r="AK21" s="30"/>
    </row>
    <row r="22" s="1" customFormat="1" ht="50" customHeight="1" spans="1:37">
      <c r="A22" s="16">
        <v>18</v>
      </c>
      <c r="B22" s="29"/>
      <c r="C22" s="29"/>
      <c r="D22" s="27"/>
      <c r="E22" s="19" t="s">
        <v>74</v>
      </c>
      <c r="F22" s="21" t="s">
        <v>44</v>
      </c>
      <c r="G22" s="16"/>
      <c r="H22" s="16"/>
      <c r="I22" s="16">
        <v>1</v>
      </c>
      <c r="J22" s="16">
        <v>2</v>
      </c>
      <c r="K22" s="16">
        <v>1</v>
      </c>
      <c r="L22" s="16"/>
      <c r="M22" s="16"/>
      <c r="N22" s="16"/>
      <c r="O22" s="16"/>
      <c r="P22" s="16"/>
      <c r="Q22" s="16"/>
      <c r="R22" s="16"/>
      <c r="S22" s="16"/>
      <c r="T22" s="16">
        <v>1</v>
      </c>
      <c r="U22" s="16"/>
      <c r="V22" s="16"/>
      <c r="W22" s="16"/>
      <c r="X22" s="16"/>
      <c r="Y22" s="16"/>
      <c r="Z22" s="16"/>
      <c r="AA22" s="16"/>
      <c r="AB22" s="16"/>
      <c r="AC22" s="18"/>
      <c r="AD22" s="18">
        <f t="shared" si="0"/>
        <v>5</v>
      </c>
      <c r="AE22" s="22" t="s">
        <v>45</v>
      </c>
      <c r="AF22" s="22" t="s">
        <v>46</v>
      </c>
      <c r="AG22" s="23" t="s">
        <v>47</v>
      </c>
      <c r="AH22" s="22" t="s">
        <v>48</v>
      </c>
      <c r="AI22" s="24" t="s">
        <v>49</v>
      </c>
      <c r="AJ22" s="21"/>
      <c r="AK22" s="30"/>
    </row>
    <row r="23" s="1" customFormat="1" ht="50" customHeight="1" spans="1:37">
      <c r="A23" s="16">
        <v>19</v>
      </c>
      <c r="B23" s="29"/>
      <c r="C23" s="29"/>
      <c r="D23" s="27"/>
      <c r="E23" s="19" t="s">
        <v>75</v>
      </c>
      <c r="F23" s="21" t="s">
        <v>44</v>
      </c>
      <c r="G23" s="16">
        <v>1</v>
      </c>
      <c r="H23" s="16">
        <v>1</v>
      </c>
      <c r="I23" s="16">
        <v>1</v>
      </c>
      <c r="J23" s="16"/>
      <c r="K23" s="16"/>
      <c r="L23" s="16"/>
      <c r="M23" s="16"/>
      <c r="N23" s="16"/>
      <c r="O23" s="16"/>
      <c r="P23" s="16">
        <v>1</v>
      </c>
      <c r="Q23" s="16">
        <v>1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8"/>
      <c r="AD23" s="18">
        <f t="shared" si="0"/>
        <v>5</v>
      </c>
      <c r="AE23" s="22" t="s">
        <v>45</v>
      </c>
      <c r="AF23" s="22" t="s">
        <v>46</v>
      </c>
      <c r="AG23" s="23" t="s">
        <v>47</v>
      </c>
      <c r="AH23" s="22" t="s">
        <v>48</v>
      </c>
      <c r="AI23" s="24" t="s">
        <v>49</v>
      </c>
      <c r="AJ23" s="21"/>
      <c r="AK23" s="30"/>
    </row>
    <row r="24" s="1" customFormat="1" ht="50" customHeight="1" spans="1:37">
      <c r="A24" s="16">
        <v>20</v>
      </c>
      <c r="B24" s="29"/>
      <c r="C24" s="29"/>
      <c r="D24" s="27"/>
      <c r="E24" s="19" t="s">
        <v>76</v>
      </c>
      <c r="F24" s="21" t="s">
        <v>44</v>
      </c>
      <c r="G24" s="16"/>
      <c r="H24" s="16"/>
      <c r="I24" s="16">
        <v>1</v>
      </c>
      <c r="J24" s="16">
        <v>1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8"/>
      <c r="AD24" s="18">
        <f t="shared" si="0"/>
        <v>2</v>
      </c>
      <c r="AE24" s="22" t="s">
        <v>45</v>
      </c>
      <c r="AF24" s="22" t="s">
        <v>46</v>
      </c>
      <c r="AG24" s="23" t="s">
        <v>47</v>
      </c>
      <c r="AH24" s="22" t="s">
        <v>48</v>
      </c>
      <c r="AI24" s="24" t="s">
        <v>49</v>
      </c>
      <c r="AJ24" s="21"/>
      <c r="AK24" s="30"/>
    </row>
    <row r="25" s="1" customFormat="1" ht="50" customHeight="1" spans="1:37">
      <c r="A25" s="16">
        <v>21</v>
      </c>
      <c r="B25" s="29"/>
      <c r="C25" s="29"/>
      <c r="D25" s="27"/>
      <c r="E25" s="19" t="s">
        <v>77</v>
      </c>
      <c r="F25" s="21" t="s">
        <v>44</v>
      </c>
      <c r="G25" s="16"/>
      <c r="H25" s="16"/>
      <c r="I25" s="16"/>
      <c r="J25" s="16"/>
      <c r="K25" s="16"/>
      <c r="L25" s="16"/>
      <c r="M25" s="16">
        <v>1</v>
      </c>
      <c r="N25" s="16"/>
      <c r="O25" s="16"/>
      <c r="P25" s="16"/>
      <c r="Q25" s="16">
        <v>1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8"/>
      <c r="AD25" s="18">
        <f t="shared" si="0"/>
        <v>2</v>
      </c>
      <c r="AE25" s="22" t="s">
        <v>45</v>
      </c>
      <c r="AF25" s="22" t="s">
        <v>46</v>
      </c>
      <c r="AG25" s="23" t="s">
        <v>47</v>
      </c>
      <c r="AH25" s="22" t="s">
        <v>48</v>
      </c>
      <c r="AI25" s="24" t="s">
        <v>49</v>
      </c>
      <c r="AJ25" s="21"/>
      <c r="AK25" s="30"/>
    </row>
    <row r="26" s="1" customFormat="1" ht="50" customHeight="1" spans="1:37">
      <c r="A26" s="16">
        <v>22</v>
      </c>
      <c r="B26" s="29"/>
      <c r="C26" s="29"/>
      <c r="D26" s="27"/>
      <c r="E26" s="21" t="s">
        <v>78</v>
      </c>
      <c r="F26" s="21" t="s">
        <v>44</v>
      </c>
      <c r="G26" s="16">
        <v>2</v>
      </c>
      <c r="H26" s="16">
        <v>1</v>
      </c>
      <c r="I26" s="16"/>
      <c r="J26" s="16"/>
      <c r="K26" s="16"/>
      <c r="L26" s="16"/>
      <c r="M26" s="16"/>
      <c r="N26" s="16"/>
      <c r="O26" s="16"/>
      <c r="P26" s="16"/>
      <c r="Q26" s="16">
        <v>1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8"/>
      <c r="AD26" s="18">
        <f t="shared" si="0"/>
        <v>4</v>
      </c>
      <c r="AE26" s="22" t="s">
        <v>45</v>
      </c>
      <c r="AF26" s="22" t="s">
        <v>46</v>
      </c>
      <c r="AG26" s="23" t="s">
        <v>47</v>
      </c>
      <c r="AH26" s="22" t="s">
        <v>48</v>
      </c>
      <c r="AI26" s="24" t="s">
        <v>49</v>
      </c>
      <c r="AJ26" s="21"/>
      <c r="AK26" s="30"/>
    </row>
    <row r="27" s="1" customFormat="1" ht="80" customHeight="1" spans="1:37">
      <c r="A27" s="16">
        <v>23</v>
      </c>
      <c r="B27" s="29"/>
      <c r="C27" s="29"/>
      <c r="D27" s="31" t="s">
        <v>79</v>
      </c>
      <c r="E27" s="21" t="s">
        <v>80</v>
      </c>
      <c r="F27" s="21" t="s">
        <v>44</v>
      </c>
      <c r="G27" s="18">
        <v>1</v>
      </c>
      <c r="H27" s="18">
        <v>1</v>
      </c>
      <c r="I27" s="18"/>
      <c r="J27" s="18"/>
      <c r="K27" s="18"/>
      <c r="L27" s="18"/>
      <c r="M27" s="18"/>
      <c r="N27" s="18"/>
      <c r="O27" s="18"/>
      <c r="P27" s="18">
        <v>1</v>
      </c>
      <c r="Q27" s="18">
        <v>1</v>
      </c>
      <c r="R27" s="18">
        <v>1</v>
      </c>
      <c r="S27" s="18">
        <v>1</v>
      </c>
      <c r="T27" s="16"/>
      <c r="U27" s="16"/>
      <c r="V27" s="16"/>
      <c r="W27" s="16"/>
      <c r="X27" s="16"/>
      <c r="Y27" s="16"/>
      <c r="Z27" s="16"/>
      <c r="AA27" s="16"/>
      <c r="AB27" s="16"/>
      <c r="AC27" s="18"/>
      <c r="AD27" s="18">
        <f t="shared" si="0"/>
        <v>6</v>
      </c>
      <c r="AE27" s="22" t="s">
        <v>45</v>
      </c>
      <c r="AF27" s="22" t="s">
        <v>46</v>
      </c>
      <c r="AG27" s="23" t="s">
        <v>47</v>
      </c>
      <c r="AH27" s="22" t="s">
        <v>48</v>
      </c>
      <c r="AI27" s="24" t="s">
        <v>81</v>
      </c>
      <c r="AJ27" s="21" t="s">
        <v>82</v>
      </c>
      <c r="AK27" s="30"/>
    </row>
    <row r="28" s="1" customFormat="1" ht="69" customHeight="1" spans="1:37">
      <c r="A28" s="16">
        <v>24</v>
      </c>
      <c r="B28" s="32"/>
      <c r="C28" s="32"/>
      <c r="D28" s="31" t="s">
        <v>83</v>
      </c>
      <c r="E28" s="21" t="s">
        <v>84</v>
      </c>
      <c r="F28" s="21" t="s">
        <v>44</v>
      </c>
      <c r="G28" s="18">
        <v>2</v>
      </c>
      <c r="H28" s="18">
        <v>2</v>
      </c>
      <c r="I28" s="18"/>
      <c r="J28" s="18"/>
      <c r="K28" s="18"/>
      <c r="L28" s="18"/>
      <c r="M28" s="18"/>
      <c r="N28" s="18"/>
      <c r="O28" s="18"/>
      <c r="P28" s="18"/>
      <c r="Q28" s="18">
        <v>2</v>
      </c>
      <c r="R28" s="18"/>
      <c r="S28" s="18"/>
      <c r="T28" s="16"/>
      <c r="U28" s="16"/>
      <c r="V28" s="16"/>
      <c r="W28" s="16"/>
      <c r="X28" s="16"/>
      <c r="Y28" s="16"/>
      <c r="Z28" s="16"/>
      <c r="AA28" s="16"/>
      <c r="AB28" s="16"/>
      <c r="AC28" s="18"/>
      <c r="AD28" s="18">
        <f t="shared" si="0"/>
        <v>6</v>
      </c>
      <c r="AE28" s="22" t="s">
        <v>45</v>
      </c>
      <c r="AF28" s="22" t="s">
        <v>46</v>
      </c>
      <c r="AG28" s="23" t="s">
        <v>47</v>
      </c>
      <c r="AH28" s="22" t="s">
        <v>48</v>
      </c>
      <c r="AI28" s="24" t="s">
        <v>81</v>
      </c>
      <c r="AJ28" s="21" t="s">
        <v>82</v>
      </c>
      <c r="AK28" s="30"/>
    </row>
    <row r="29" ht="50" customHeight="1" spans="1:37">
      <c r="A29" s="16">
        <v>25</v>
      </c>
      <c r="B29" s="27" t="s">
        <v>85</v>
      </c>
      <c r="C29" s="27">
        <v>12</v>
      </c>
      <c r="D29" s="27" t="s">
        <v>86</v>
      </c>
      <c r="E29" s="27" t="s">
        <v>87</v>
      </c>
      <c r="F29" s="21" t="s">
        <v>44</v>
      </c>
      <c r="G29" s="16"/>
      <c r="H29" s="16"/>
      <c r="I29" s="16"/>
      <c r="J29" s="16"/>
      <c r="K29" s="16"/>
      <c r="L29" s="16"/>
      <c r="M29" s="16"/>
      <c r="N29" s="16"/>
      <c r="O29" s="16"/>
      <c r="P29" s="16">
        <v>1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8"/>
      <c r="AD29" s="18">
        <f t="shared" si="0"/>
        <v>1</v>
      </c>
      <c r="AE29" s="22" t="s">
        <v>45</v>
      </c>
      <c r="AF29" s="22" t="s">
        <v>46</v>
      </c>
      <c r="AG29" s="23" t="s">
        <v>47</v>
      </c>
      <c r="AH29" s="22" t="s">
        <v>48</v>
      </c>
      <c r="AI29" s="24" t="s">
        <v>81</v>
      </c>
      <c r="AJ29" s="24" t="s">
        <v>55</v>
      </c>
      <c r="AK29" s="30"/>
    </row>
    <row r="30" ht="50" customHeight="1" spans="1:37">
      <c r="A30" s="16">
        <v>26</v>
      </c>
      <c r="B30" s="27"/>
      <c r="C30" s="27"/>
      <c r="D30" s="27"/>
      <c r="E30" s="27" t="s">
        <v>88</v>
      </c>
      <c r="F30" s="21" t="s">
        <v>44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>
        <v>1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8"/>
      <c r="AD30" s="18">
        <f t="shared" si="0"/>
        <v>1</v>
      </c>
      <c r="AE30" s="22" t="s">
        <v>45</v>
      </c>
      <c r="AF30" s="22" t="s">
        <v>46</v>
      </c>
      <c r="AG30" s="23" t="s">
        <v>47</v>
      </c>
      <c r="AH30" s="22" t="s">
        <v>48</v>
      </c>
      <c r="AI30" s="24" t="s">
        <v>81</v>
      </c>
      <c r="AJ30" s="24"/>
      <c r="AK30" s="30"/>
    </row>
    <row r="31" ht="50" customHeight="1" spans="1:37">
      <c r="A31" s="16">
        <v>27</v>
      </c>
      <c r="B31" s="27"/>
      <c r="C31" s="27"/>
      <c r="D31" s="27"/>
      <c r="E31" s="27" t="s">
        <v>89</v>
      </c>
      <c r="F31" s="21" t="s">
        <v>44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>
        <v>1</v>
      </c>
      <c r="R31" s="16"/>
      <c r="S31" s="16"/>
      <c r="T31" s="16">
        <v>1</v>
      </c>
      <c r="U31" s="16"/>
      <c r="V31" s="16"/>
      <c r="W31" s="16"/>
      <c r="X31" s="16"/>
      <c r="Y31" s="16"/>
      <c r="Z31" s="16"/>
      <c r="AA31" s="16"/>
      <c r="AB31" s="16"/>
      <c r="AC31" s="18"/>
      <c r="AD31" s="18">
        <f t="shared" ref="AD31:AD42" si="1">SUM(G31:AC31)</f>
        <v>2</v>
      </c>
      <c r="AE31" s="22" t="s">
        <v>45</v>
      </c>
      <c r="AF31" s="22" t="s">
        <v>46</v>
      </c>
      <c r="AG31" s="23" t="s">
        <v>47</v>
      </c>
      <c r="AH31" s="22" t="s">
        <v>48</v>
      </c>
      <c r="AI31" s="24" t="s">
        <v>81</v>
      </c>
      <c r="AJ31" s="24"/>
      <c r="AK31" s="30"/>
    </row>
    <row r="32" ht="50" customHeight="1" spans="1:37">
      <c r="A32" s="16">
        <v>28</v>
      </c>
      <c r="B32" s="27"/>
      <c r="C32" s="27"/>
      <c r="D32" s="27"/>
      <c r="E32" s="27" t="s">
        <v>90</v>
      </c>
      <c r="F32" s="21" t="s">
        <v>44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>
        <v>1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>
        <f t="shared" si="1"/>
        <v>1</v>
      </c>
      <c r="AE32" s="22" t="s">
        <v>45</v>
      </c>
      <c r="AF32" s="22" t="s">
        <v>46</v>
      </c>
      <c r="AG32" s="23" t="s">
        <v>47</v>
      </c>
      <c r="AH32" s="22" t="s">
        <v>48</v>
      </c>
      <c r="AI32" s="24" t="s">
        <v>81</v>
      </c>
      <c r="AJ32" s="24"/>
      <c r="AK32" s="30"/>
    </row>
    <row r="33" ht="50" customHeight="1" spans="1:37">
      <c r="A33" s="16">
        <v>29</v>
      </c>
      <c r="B33" s="27"/>
      <c r="C33" s="27"/>
      <c r="D33" s="27"/>
      <c r="E33" s="27" t="s">
        <v>91</v>
      </c>
      <c r="F33" s="21" t="s">
        <v>44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v>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>
        <f t="shared" si="1"/>
        <v>1</v>
      </c>
      <c r="AE33" s="22" t="s">
        <v>45</v>
      </c>
      <c r="AF33" s="22" t="s">
        <v>46</v>
      </c>
      <c r="AG33" s="23" t="s">
        <v>47</v>
      </c>
      <c r="AH33" s="22" t="s">
        <v>48</v>
      </c>
      <c r="AI33" s="24" t="s">
        <v>81</v>
      </c>
      <c r="AJ33" s="24"/>
      <c r="AK33" s="30"/>
    </row>
    <row r="34" ht="50" customHeight="1" spans="1:37">
      <c r="A34" s="16">
        <v>30</v>
      </c>
      <c r="B34" s="27"/>
      <c r="C34" s="27"/>
      <c r="D34" s="27"/>
      <c r="E34" s="21" t="s">
        <v>92</v>
      </c>
      <c r="F34" s="21" t="s">
        <v>44</v>
      </c>
      <c r="G34" s="18"/>
      <c r="H34" s="18"/>
      <c r="I34" s="18"/>
      <c r="J34" s="18"/>
      <c r="K34" s="18"/>
      <c r="L34" s="18"/>
      <c r="M34" s="18"/>
      <c r="N34" s="18"/>
      <c r="O34" s="18"/>
      <c r="P34" s="18">
        <v>1</v>
      </c>
      <c r="Q34" s="18">
        <v>1</v>
      </c>
      <c r="R34" s="18"/>
      <c r="S34" s="18"/>
      <c r="T34" s="18">
        <v>1</v>
      </c>
      <c r="U34" s="18"/>
      <c r="V34" s="18"/>
      <c r="W34" s="18"/>
      <c r="X34" s="18"/>
      <c r="Y34" s="18"/>
      <c r="Z34" s="18"/>
      <c r="AA34" s="18"/>
      <c r="AB34" s="18"/>
      <c r="AC34" s="18"/>
      <c r="AD34" s="18">
        <f t="shared" si="1"/>
        <v>3</v>
      </c>
      <c r="AE34" s="22" t="s">
        <v>45</v>
      </c>
      <c r="AF34" s="22" t="s">
        <v>46</v>
      </c>
      <c r="AG34" s="23" t="s">
        <v>47</v>
      </c>
      <c r="AH34" s="22" t="s">
        <v>48</v>
      </c>
      <c r="AI34" s="24" t="s">
        <v>81</v>
      </c>
      <c r="AJ34" s="24"/>
      <c r="AK34" s="30"/>
    </row>
    <row r="35" ht="50" customHeight="1" spans="1:37">
      <c r="A35" s="16">
        <v>31</v>
      </c>
      <c r="B35" s="27"/>
      <c r="C35" s="27"/>
      <c r="D35" s="27"/>
      <c r="E35" s="21" t="s">
        <v>73</v>
      </c>
      <c r="F35" s="21" t="s">
        <v>44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1</v>
      </c>
      <c r="R35" s="18"/>
      <c r="S35" s="18">
        <v>1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>
        <f t="shared" si="1"/>
        <v>2</v>
      </c>
      <c r="AE35" s="22" t="s">
        <v>45</v>
      </c>
      <c r="AF35" s="22" t="s">
        <v>46</v>
      </c>
      <c r="AG35" s="23" t="s">
        <v>47</v>
      </c>
      <c r="AH35" s="22" t="s">
        <v>48</v>
      </c>
      <c r="AI35" s="24" t="s">
        <v>81</v>
      </c>
      <c r="AJ35" s="24"/>
      <c r="AK35" s="30"/>
    </row>
    <row r="36" ht="50" customHeight="1" spans="1:37">
      <c r="A36" s="16">
        <v>32</v>
      </c>
      <c r="B36" s="27"/>
      <c r="C36" s="27"/>
      <c r="D36" s="27"/>
      <c r="E36" s="33" t="s">
        <v>93</v>
      </c>
      <c r="F36" s="21" t="s">
        <v>44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>
        <v>1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>
        <f t="shared" si="1"/>
        <v>1</v>
      </c>
      <c r="AE36" s="22" t="s">
        <v>45</v>
      </c>
      <c r="AF36" s="22" t="s">
        <v>46</v>
      </c>
      <c r="AG36" s="23" t="s">
        <v>47</v>
      </c>
      <c r="AH36" s="22" t="s">
        <v>48</v>
      </c>
      <c r="AI36" s="24" t="s">
        <v>81</v>
      </c>
      <c r="AJ36" s="24"/>
      <c r="AK36" s="30"/>
    </row>
    <row r="37" ht="70" customHeight="1" spans="1:37">
      <c r="A37" s="16">
        <v>33</v>
      </c>
      <c r="B37" s="21" t="s">
        <v>29</v>
      </c>
      <c r="C37" s="21">
        <v>7</v>
      </c>
      <c r="D37" s="21" t="s">
        <v>94</v>
      </c>
      <c r="E37" s="27" t="s">
        <v>80</v>
      </c>
      <c r="F37" s="21" t="s">
        <v>44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>
        <v>3</v>
      </c>
      <c r="V37" s="18"/>
      <c r="W37" s="18"/>
      <c r="X37" s="18"/>
      <c r="Y37" s="18"/>
      <c r="Z37" s="18"/>
      <c r="AA37" s="18"/>
      <c r="AB37" s="18"/>
      <c r="AC37" s="18"/>
      <c r="AD37" s="18">
        <f t="shared" si="1"/>
        <v>3</v>
      </c>
      <c r="AE37" s="22" t="s">
        <v>45</v>
      </c>
      <c r="AF37" s="22" t="s">
        <v>46</v>
      </c>
      <c r="AG37" s="23" t="s">
        <v>95</v>
      </c>
      <c r="AH37" s="22" t="s">
        <v>48</v>
      </c>
      <c r="AI37" s="24" t="s">
        <v>81</v>
      </c>
      <c r="AJ37" s="21" t="s">
        <v>82</v>
      </c>
      <c r="AK37" s="30"/>
    </row>
    <row r="38" ht="83" customHeight="1" spans="1:37">
      <c r="A38" s="16">
        <v>34</v>
      </c>
      <c r="B38" s="21"/>
      <c r="C38" s="21"/>
      <c r="D38" s="21"/>
      <c r="E38" s="27" t="s">
        <v>84</v>
      </c>
      <c r="F38" s="21" t="s">
        <v>44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>
        <v>1</v>
      </c>
      <c r="V38" s="18">
        <v>1</v>
      </c>
      <c r="W38" s="18">
        <v>2</v>
      </c>
      <c r="X38" s="18"/>
      <c r="Y38" s="18"/>
      <c r="Z38" s="18"/>
      <c r="AA38" s="18"/>
      <c r="AB38" s="18"/>
      <c r="AC38" s="18"/>
      <c r="AD38" s="18">
        <f t="shared" si="1"/>
        <v>4</v>
      </c>
      <c r="AE38" s="22" t="s">
        <v>45</v>
      </c>
      <c r="AF38" s="22" t="s">
        <v>46</v>
      </c>
      <c r="AG38" s="23" t="s">
        <v>95</v>
      </c>
      <c r="AH38" s="22" t="s">
        <v>48</v>
      </c>
      <c r="AI38" s="24" t="s">
        <v>81</v>
      </c>
      <c r="AJ38" s="21" t="s">
        <v>82</v>
      </c>
      <c r="AK38" s="34"/>
    </row>
    <row r="39" ht="69" customHeight="1" spans="1:37">
      <c r="A39" s="16">
        <v>35</v>
      </c>
      <c r="B39" s="21" t="s">
        <v>96</v>
      </c>
      <c r="C39" s="16">
        <v>11</v>
      </c>
      <c r="D39" s="21" t="s">
        <v>97</v>
      </c>
      <c r="E39" s="16" t="s">
        <v>98</v>
      </c>
      <c r="F39" s="21" t="s">
        <v>44</v>
      </c>
      <c r="G39" s="18">
        <v>2</v>
      </c>
      <c r="H39" s="18">
        <v>1</v>
      </c>
      <c r="I39" s="18"/>
      <c r="J39" s="18">
        <v>1</v>
      </c>
      <c r="K39" s="18"/>
      <c r="L39" s="18"/>
      <c r="M39" s="18"/>
      <c r="N39" s="18"/>
      <c r="O39" s="18"/>
      <c r="P39" s="18"/>
      <c r="Q39" s="18">
        <v>1</v>
      </c>
      <c r="R39" s="18"/>
      <c r="S39" s="18"/>
      <c r="T39" s="18"/>
      <c r="U39" s="18"/>
      <c r="V39" s="18"/>
      <c r="W39" s="18"/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18">
        <f t="shared" si="1"/>
        <v>11</v>
      </c>
      <c r="AE39" s="22" t="s">
        <v>99</v>
      </c>
      <c r="AF39" s="22" t="s">
        <v>100</v>
      </c>
      <c r="AG39" s="23" t="s">
        <v>47</v>
      </c>
      <c r="AH39" s="22" t="s">
        <v>48</v>
      </c>
      <c r="AI39" s="24" t="s">
        <v>81</v>
      </c>
      <c r="AJ39" s="21" t="s">
        <v>50</v>
      </c>
      <c r="AK39" s="21" t="s">
        <v>101</v>
      </c>
    </row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</sheetData>
  <mergeCells count="31">
    <mergeCell ref="A1:E1"/>
    <mergeCell ref="A2:AK2"/>
    <mergeCell ref="G3:AC3"/>
    <mergeCell ref="AE3:AG3"/>
    <mergeCell ref="A3:A4"/>
    <mergeCell ref="B3:B4"/>
    <mergeCell ref="B6:B28"/>
    <mergeCell ref="B29:B36"/>
    <mergeCell ref="B37:B38"/>
    <mergeCell ref="C3:C4"/>
    <mergeCell ref="C6:C28"/>
    <mergeCell ref="C29:C36"/>
    <mergeCell ref="C37:C38"/>
    <mergeCell ref="D3:D4"/>
    <mergeCell ref="D6:D16"/>
    <mergeCell ref="D17:D19"/>
    <mergeCell ref="D20:D26"/>
    <mergeCell ref="D29:D36"/>
    <mergeCell ref="D37:D38"/>
    <mergeCell ref="E3:E4"/>
    <mergeCell ref="F3:F4"/>
    <mergeCell ref="AD3:AD4"/>
    <mergeCell ref="AH3:AH4"/>
    <mergeCell ref="AI3:AI4"/>
    <mergeCell ref="AJ3:AJ4"/>
    <mergeCell ref="AJ6:AJ16"/>
    <mergeCell ref="AJ17:AJ19"/>
    <mergeCell ref="AJ20:AJ26"/>
    <mergeCell ref="AJ29:AJ36"/>
    <mergeCell ref="AK3:AK4"/>
    <mergeCell ref="AK6:AK38"/>
  </mergeCells>
  <printOptions horizontalCentered="1"/>
  <pageMargins left="0.354166666666667" right="0.354166666666667" top="0.196527777777778" bottom="0.196527777777778" header="0.511805555555556" footer="0.511805555555556"/>
  <pageSetup paperSize="9" scale="5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胡轶</cp:lastModifiedBy>
  <dcterms:created xsi:type="dcterms:W3CDTF">2018-11-14T06:17:00Z</dcterms:created>
  <cp:lastPrinted>2022-12-05T00:59:00Z</cp:lastPrinted>
  <dcterms:modified xsi:type="dcterms:W3CDTF">2026-01-08T05:51:40Z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50E1CE501C0648A58A15120BBEE9023E_13</vt:lpwstr>
  </property>
  <property fmtid="{D5CDD505-2E9C-101B-9397-08002B2CF9AE}" pid="4" name="CalculationRule">
    <vt:i4>0</vt:i4>
  </property>
</Properties>
</file>